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ente\AppData\Local\Microsoft\Windows\INetCache\Content.Outlook\V484NUKB\"/>
    </mc:Choice>
  </mc:AlternateContent>
  <xr:revisionPtr revIDLastSave="0" documentId="13_ncr:1_{7BA53FE0-034D-4C1C-B871-502B911893DF}" xr6:coauthVersionLast="47" xr6:coauthVersionMax="47" xr10:uidLastSave="{00000000-0000-0000-0000-000000000000}"/>
  <bookViews>
    <workbookView xWindow="-108" yWindow="-108" windowWidth="23256" windowHeight="12456" tabRatio="500" activeTab="3" xr2:uid="{00000000-000D-0000-FFFF-FFFF00000000}"/>
  </bookViews>
  <sheets>
    <sheet name="ATCPS1" sheetId="1" r:id="rId1"/>
    <sheet name="ATCPS2" sheetId="2" r:id="rId2"/>
    <sheet name="ATCAN1" sheetId="3" r:id="rId3"/>
    <sheet name="ATCAN2" sheetId="4" r:id="rId4"/>
    <sheet name="ATCMC1" sheetId="5" r:id="rId5"/>
    <sheet name="ATCMC2" sheetId="6" r:id="rId6"/>
    <sheet name="ATCFM" sheetId="7" r:id="rId7"/>
    <sheet name="ATCAP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99" i="8" l="1"/>
  <c r="E26" i="8"/>
  <c r="E98" i="7"/>
  <c r="E35" i="7"/>
  <c r="E47" i="1" l="1"/>
  <c r="E7" i="8" l="1"/>
  <c r="E151" i="2" l="1"/>
  <c r="E51" i="2"/>
  <c r="E6" i="2"/>
  <c r="D108" i="1"/>
  <c r="E35" i="8" l="1"/>
  <c r="E67" i="2" l="1"/>
  <c r="E45" i="2" l="1"/>
  <c r="E87" i="4" l="1"/>
  <c r="E37" i="3" l="1"/>
  <c r="E85" i="8" l="1"/>
  <c r="E75" i="8"/>
  <c r="E55" i="8"/>
  <c r="E50" i="8"/>
  <c r="E41" i="8"/>
  <c r="E31" i="8"/>
  <c r="E11" i="8"/>
  <c r="E78" i="7"/>
  <c r="E69" i="7"/>
  <c r="E57" i="7"/>
  <c r="E52" i="7"/>
  <c r="E43" i="7"/>
  <c r="E29" i="7"/>
  <c r="E24" i="7"/>
  <c r="E10" i="7"/>
  <c r="E5" i="7"/>
  <c r="G191" i="6"/>
  <c r="E191" i="6"/>
  <c r="G179" i="6"/>
  <c r="E179" i="6"/>
  <c r="E169" i="6"/>
  <c r="E133" i="6"/>
  <c r="E116" i="6"/>
  <c r="E81" i="6"/>
  <c r="E71" i="6"/>
  <c r="E57" i="6"/>
  <c r="E44" i="6"/>
  <c r="E34" i="6"/>
  <c r="E18" i="6"/>
  <c r="E10" i="6"/>
  <c r="E5" i="6"/>
  <c r="G138" i="5"/>
  <c r="E138" i="5"/>
  <c r="E128" i="5"/>
  <c r="E108" i="5"/>
  <c r="E91" i="5"/>
  <c r="E62" i="5"/>
  <c r="E53" i="5"/>
  <c r="E40" i="5"/>
  <c r="E33" i="5"/>
  <c r="E27" i="5"/>
  <c r="E10" i="5"/>
  <c r="E5" i="5"/>
  <c r="G97" i="4"/>
  <c r="E97" i="4"/>
  <c r="E62" i="4"/>
  <c r="E53" i="4"/>
  <c r="E46" i="4"/>
  <c r="E40" i="4"/>
  <c r="E33" i="4"/>
  <c r="E17" i="4"/>
  <c r="E10" i="4"/>
  <c r="E6" i="4"/>
  <c r="G111" i="3"/>
  <c r="E111" i="3"/>
  <c r="E102" i="3"/>
  <c r="E62" i="3"/>
  <c r="E52" i="3"/>
  <c r="E24" i="3"/>
  <c r="E10" i="3"/>
  <c r="E5" i="3"/>
  <c r="G165" i="2"/>
  <c r="E165" i="2"/>
  <c r="G156" i="2"/>
  <c r="E156" i="2"/>
  <c r="E108" i="2"/>
  <c r="E80" i="2"/>
  <c r="E36" i="2"/>
  <c r="E18" i="2"/>
  <c r="G134" i="1"/>
  <c r="E134" i="1"/>
  <c r="E118" i="1"/>
  <c r="E69" i="1"/>
  <c r="E59" i="1"/>
  <c r="E38" i="1"/>
  <c r="E30" i="1"/>
  <c r="E19" i="1"/>
  <c r="E10" i="1"/>
  <c r="E6" i="1"/>
</calcChain>
</file>

<file path=xl/sharedStrings.xml><?xml version="1.0" encoding="utf-8"?>
<sst xmlns="http://schemas.openxmlformats.org/spreadsheetml/2006/main" count="1930" uniqueCount="1069">
  <si>
    <t>Istituti di gestione faunistico-venatoria</t>
  </si>
  <si>
    <t>Estremi atto istituzione</t>
  </si>
  <si>
    <t>Data istituzione/autorizzazione</t>
  </si>
  <si>
    <t>Data scadenza</t>
  </si>
  <si>
    <t>TASP ha (ATC)</t>
  </si>
  <si>
    <t>TASP ha Totale</t>
  </si>
  <si>
    <t>TASP ha Totale (ATC)</t>
  </si>
  <si>
    <t>Area ha totale</t>
  </si>
  <si>
    <t>Sup. catastale</t>
  </si>
  <si>
    <t>Note</t>
  </si>
  <si>
    <t>Protetto naturalistico</t>
  </si>
  <si>
    <t>Aree protette L. 394/91 - Parchi</t>
  </si>
  <si>
    <t>Parco Naturale del Monte San Bartolo</t>
  </si>
  <si>
    <t>Parco Naturale del Sasso Simone e Simoncello</t>
  </si>
  <si>
    <t>Delib. G.P. n. 58  30/04 /96 Delib. n. 79  2/08/96</t>
  </si>
  <si>
    <t>Ricade in parte nella Provincia di Rimini.</t>
  </si>
  <si>
    <t>Totale TASP ha</t>
  </si>
  <si>
    <t>Aree protette L. 394/91 - Riserve</t>
  </si>
  <si>
    <t>Riserva Naturale Statale Gola del Furlo</t>
  </si>
  <si>
    <t>D.M. n. 134</t>
  </si>
  <si>
    <t xml:space="preserve"> 06/02/2001</t>
  </si>
  <si>
    <t>Ricade in parte nell'ATC PS2.</t>
  </si>
  <si>
    <t>Oasi di protezione faunistica</t>
  </si>
  <si>
    <t>Oasi Alto Metauro</t>
  </si>
  <si>
    <t xml:space="preserve">Delib. G.P. n. 807 </t>
  </si>
  <si>
    <t xml:space="preserve"> 20/08/1996</t>
  </si>
  <si>
    <t>Oasi Ardizio - San Bartolo</t>
  </si>
  <si>
    <t>Delib. G.P. n. 2646</t>
  </si>
  <si>
    <t xml:space="preserve"> 08/94/1992</t>
  </si>
  <si>
    <t>Oasi Beata Margherita</t>
  </si>
  <si>
    <t>Delib. G.P. n. 123</t>
  </si>
  <si>
    <t xml:space="preserve"> 08/04/2005</t>
  </si>
  <si>
    <t>Oasi La Badia</t>
  </si>
  <si>
    <t>Delib. G.P. n. 157</t>
  </si>
  <si>
    <t xml:space="preserve"> 26/01/1979</t>
  </si>
  <si>
    <t>Oasi Monte di Colbordolo</t>
  </si>
  <si>
    <t>Delib. G.P. n. 95</t>
  </si>
  <si>
    <t xml:space="preserve"> 07/04/2000</t>
  </si>
  <si>
    <t>Oasi Montiego</t>
  </si>
  <si>
    <t>Delib. G.P. n. 821</t>
  </si>
  <si>
    <t xml:space="preserve"> 02/09/1997</t>
  </si>
  <si>
    <t>Protetto gestionale</t>
  </si>
  <si>
    <t>Zone Ripopolamento e Cattura</t>
  </si>
  <si>
    <t>ZRC Ca' Salvatore</t>
  </si>
  <si>
    <t>D.D. n. 403</t>
  </si>
  <si>
    <t xml:space="preserve"> 31/08/2018</t>
  </si>
  <si>
    <t>ZRC Feltria</t>
  </si>
  <si>
    <t xml:space="preserve">D.D. n. 403 </t>
  </si>
  <si>
    <t>ZRC Gradara</t>
  </si>
  <si>
    <t>D.D. n. 358</t>
  </si>
  <si>
    <t xml:space="preserve"> 17/07/2019</t>
  </si>
  <si>
    <t>ZRC Pieruccia</t>
  </si>
  <si>
    <t>Delibera G.P. n. 137</t>
  </si>
  <si>
    <t>ZRC Ponte Armellina</t>
  </si>
  <si>
    <t>ZRC Valbona</t>
  </si>
  <si>
    <t>ZRC Ventena 2</t>
  </si>
  <si>
    <t>Centri Pubblici Riproduzione Fauna Selvatica</t>
  </si>
  <si>
    <t>CPuRF Montelabbate</t>
  </si>
  <si>
    <t>CPuRF Rancitella</t>
  </si>
  <si>
    <t>Delibera GP n. 137</t>
  </si>
  <si>
    <t>CPuRF San Giovanni</t>
  </si>
  <si>
    <t>CPuRF Talacchio</t>
  </si>
  <si>
    <t>Decreto del Presidente (Provincia) n. 106</t>
  </si>
  <si>
    <t>CPuRF Villa Ceccolini</t>
  </si>
  <si>
    <t>ZAC di tipo B</t>
  </si>
  <si>
    <t>ZAC Cà Virginia</t>
  </si>
  <si>
    <t>D.D. n. 307</t>
  </si>
  <si>
    <t>PFVR 20/26</t>
  </si>
  <si>
    <t>Permanente. Manca cartografia.</t>
  </si>
  <si>
    <t>ZAC di tipo C permanenti</t>
  </si>
  <si>
    <t>ZAC Cà Barone</t>
  </si>
  <si>
    <t>D.D. n. 303</t>
  </si>
  <si>
    <t>Permanente.</t>
  </si>
  <si>
    <t>ZAC dei Folletti</t>
  </si>
  <si>
    <t>D.D. n. 191</t>
  </si>
  <si>
    <t>ZAC di tipo D</t>
  </si>
  <si>
    <t>ZAC di tipo E</t>
  </si>
  <si>
    <t>ZAC Castellaccio</t>
  </si>
  <si>
    <t>Manca cartografia.</t>
  </si>
  <si>
    <t>ZAC Porcile di Legno</t>
  </si>
  <si>
    <t>D.D. n. 229</t>
  </si>
  <si>
    <t>PFVR  20/26</t>
  </si>
  <si>
    <t>Ventosa 1 (lepre)</t>
  </si>
  <si>
    <t>D.D. n. 279</t>
  </si>
  <si>
    <t>Ventosa 2 (cinghiale)</t>
  </si>
  <si>
    <t>D.D. n. 280</t>
  </si>
  <si>
    <t>Ventosa 3 ( lepre)</t>
  </si>
  <si>
    <t>D.D. n. 281</t>
  </si>
  <si>
    <t>Altro protetto</t>
  </si>
  <si>
    <t>Foreste demaniali (non sovrapposte ad altri istituti)</t>
  </si>
  <si>
    <t>Foresta demaniale Gola del Furlo</t>
  </si>
  <si>
    <t>Sovrapposta in parte con Riserva Naturale Statale Gola del Furlo. Ricade in parte nell'ATC PS2.</t>
  </si>
  <si>
    <t>Foresta demaniale La Valle</t>
  </si>
  <si>
    <t>Foresta demaniale Monte Carpegna</t>
  </si>
  <si>
    <t>Sovrapposta in parte con il Parco Sasso Simone e Simoncello.</t>
  </si>
  <si>
    <t>Foresta demaniale Monte di Montiego</t>
  </si>
  <si>
    <t>Sovrapposta con Oasi Montiego.</t>
  </si>
  <si>
    <t>Foresta demaniale Monte Vicino sul Candigliano</t>
  </si>
  <si>
    <t>Foresta demaniale Monti della Cesana</t>
  </si>
  <si>
    <t>Fondi chiusi</t>
  </si>
  <si>
    <t>Ambrogiani Learco</t>
  </si>
  <si>
    <t>Prot. n. 28098</t>
  </si>
  <si>
    <t>Antoniucci Roberto</t>
  </si>
  <si>
    <t>Prot. n. 1019</t>
  </si>
  <si>
    <t>Prot. n. 31706</t>
  </si>
  <si>
    <t>Az Agr. Valdirosa</t>
  </si>
  <si>
    <t>Prot. n. 29333</t>
  </si>
  <si>
    <t>Az Agr. Valturio  ss    Santarelli e Galli</t>
  </si>
  <si>
    <t>Prot. n. 89107</t>
  </si>
  <si>
    <t>Bartolini Michela</t>
  </si>
  <si>
    <t>Prot. n. 77103</t>
  </si>
  <si>
    <t>Bartolini Michela Dromedari Giuseppe</t>
  </si>
  <si>
    <t>Cambioli Giada Clarissa Rebecca</t>
  </si>
  <si>
    <t>Prot. n. 31256</t>
  </si>
  <si>
    <t>Contucci Giuliano</t>
  </si>
  <si>
    <t>Prot. n. 24624</t>
  </si>
  <si>
    <t>Costantini Danilo</t>
  </si>
  <si>
    <t>Prot. n. 47959</t>
  </si>
  <si>
    <t>Costantini Edo</t>
  </si>
  <si>
    <t>Prot. n. 39848</t>
  </si>
  <si>
    <t>Cristini Giuseppe</t>
  </si>
  <si>
    <t>Prot. n. 35895</t>
  </si>
  <si>
    <t>Delfanti Antonia</t>
  </si>
  <si>
    <t>Prot. n. 21131</t>
  </si>
  <si>
    <t>Di Loreto Carlo e  Polselli Angela</t>
  </si>
  <si>
    <t>Prot. n. 79151</t>
  </si>
  <si>
    <t>Ferri Vanda</t>
  </si>
  <si>
    <t>Prot. n. 22288</t>
  </si>
  <si>
    <t>Fiocco Virginio (Kronos 91)</t>
  </si>
  <si>
    <t>Prot. n. 20506</t>
  </si>
  <si>
    <t>Galli Maria Luisa</t>
  </si>
  <si>
    <t>Prot. n. 31370</t>
  </si>
  <si>
    <t>Massetti Valentina</t>
  </si>
  <si>
    <t>Prot. n. 31306</t>
  </si>
  <si>
    <t>Paviglianiti Enrico</t>
  </si>
  <si>
    <t>Prot. n. 87427</t>
  </si>
  <si>
    <t>Perugini Egidio</t>
  </si>
  <si>
    <t>Prot. n. 164</t>
  </si>
  <si>
    <t>Renzi Margherita</t>
  </si>
  <si>
    <t>Prot. n. 13444</t>
  </si>
  <si>
    <t>Ronci Fabrizio Leonida</t>
  </si>
  <si>
    <t>Prot. n. 36944</t>
  </si>
  <si>
    <t>Sabatini Severino</t>
  </si>
  <si>
    <t>Prot. n. 27608</t>
  </si>
  <si>
    <t>SACCHI ANDREA ha. 4</t>
  </si>
  <si>
    <t>Prot. n. 1015893</t>
  </si>
  <si>
    <t xml:space="preserve"> 12/09/2018</t>
  </si>
  <si>
    <t>Serra Saverio</t>
  </si>
  <si>
    <t>Prot. n. 16316</t>
  </si>
  <si>
    <t>Tiburzi Alessandro</t>
  </si>
  <si>
    <t>Tornari Giovanni</t>
  </si>
  <si>
    <t>Prot. n. 15529</t>
  </si>
  <si>
    <t>Volpini Renato</t>
  </si>
  <si>
    <t>Prot. n. 32346</t>
  </si>
  <si>
    <t>Fondi sottratti (art. 21)</t>
  </si>
  <si>
    <t>Aree di Rispetto</t>
  </si>
  <si>
    <t>AR Belforte</t>
  </si>
  <si>
    <t>AR Bronzo</t>
  </si>
  <si>
    <t>AR Case Nuove</t>
  </si>
  <si>
    <t>AR Sant'Angiolino</t>
  </si>
  <si>
    <t>AR Stroppato</t>
  </si>
  <si>
    <t>Istituti privatistici</t>
  </si>
  <si>
    <t>TASP ha totale</t>
  </si>
  <si>
    <t>Area ha (ATC)</t>
  </si>
  <si>
    <t>Aziende Faunistico Venatorie</t>
  </si>
  <si>
    <t>AFV Carpineto</t>
  </si>
  <si>
    <t>D.D. PF Caccia n. 300 + D.D. n. 44</t>
  </si>
  <si>
    <t>20/07/2017 - 02/02/2021</t>
  </si>
  <si>
    <t>S.V. 2026/2027</t>
  </si>
  <si>
    <t>AFV Cerrigna</t>
  </si>
  <si>
    <t>D.D. PF Caccia n. 214</t>
  </si>
  <si>
    <t>AFV Fonti Meleto</t>
  </si>
  <si>
    <t>D.D. PF Caccia n. 213</t>
  </si>
  <si>
    <t>AFV La Cerreta</t>
  </si>
  <si>
    <t>D.D. PF Caccia n. 348</t>
  </si>
  <si>
    <t>AFV La Faggiola</t>
  </si>
  <si>
    <t>D.D. PF Caccia n. 317</t>
  </si>
  <si>
    <t>AFV Maiano</t>
  </si>
  <si>
    <t>D.D. PF Caccia n. 254</t>
  </si>
  <si>
    <t>AFV Monte San Lorenzo</t>
  </si>
  <si>
    <t>D.D. PF Caccia n. 268</t>
  </si>
  <si>
    <t>AFV Monte San Paolo</t>
  </si>
  <si>
    <t>D.D. PF Caccia n. 345</t>
  </si>
  <si>
    <t>AFV Montefeltro</t>
  </si>
  <si>
    <t>D.D. PF Caccia n. 172</t>
  </si>
  <si>
    <t>S.V. 2027/2028</t>
  </si>
  <si>
    <t>AFV San Marino</t>
  </si>
  <si>
    <t>D.D. PF Caccia n. 224</t>
  </si>
  <si>
    <t>AFV San Silvestro</t>
  </si>
  <si>
    <t>D.D. PF Caccia n. 323</t>
  </si>
  <si>
    <t>AFV Valle Avellana</t>
  </si>
  <si>
    <t>D.D. PF Caccia n. 336</t>
  </si>
  <si>
    <t>Totale ha</t>
  </si>
  <si>
    <t>Ricade in parte nell'ATC PS1.</t>
  </si>
  <si>
    <t>Riserva Naturale del Bosco di Tecchie</t>
  </si>
  <si>
    <t>Sovrapposta in parte all'Oasi Bosco di Tecchie</t>
  </si>
  <si>
    <t>Oasi Bosco di Tecchie</t>
  </si>
  <si>
    <t xml:space="preserve"> 14/08/1990</t>
  </si>
  <si>
    <t>Sovrapposta in parte alla Riserva Naturale del Bosco di Tecchie</t>
  </si>
  <si>
    <t>Oasi Chizanchi</t>
  </si>
  <si>
    <t xml:space="preserve"> 21/06/1994</t>
  </si>
  <si>
    <t>Oasi del Furlo</t>
  </si>
  <si>
    <t xml:space="preserve"> 08/09/1992</t>
  </si>
  <si>
    <t>Oasi Fossombrone</t>
  </si>
  <si>
    <t xml:space="preserve"> 14/09/2001</t>
  </si>
  <si>
    <t>Oasi Frontino</t>
  </si>
  <si>
    <t>Oasi Monte Catria</t>
  </si>
  <si>
    <t>Oasi Monte Nerone</t>
  </si>
  <si>
    <t>Oasi Stagni Urbani</t>
  </si>
  <si>
    <t xml:space="preserve"> 01/07/1997</t>
  </si>
  <si>
    <t>ZRC Alberone</t>
  </si>
  <si>
    <t>Delibera G.P. n. 220</t>
  </si>
  <si>
    <t>ZRC Borgaccio</t>
  </si>
  <si>
    <t>Delibera G.P. n. 240</t>
  </si>
  <si>
    <t>ZRC Cavallara</t>
  </si>
  <si>
    <t>Delibera G.P. n. 179</t>
  </si>
  <si>
    <t>ZRC Genga</t>
  </si>
  <si>
    <t>ZRC Palerno</t>
  </si>
  <si>
    <t>ZRC Rio Cupo</t>
  </si>
  <si>
    <t>ZRC Rio Giardini 2</t>
  </si>
  <si>
    <t>ZRC Rio Giardini 1</t>
  </si>
  <si>
    <t>ZRC Santa Maria della Valle</t>
  </si>
  <si>
    <t>ZRC Tombolina</t>
  </si>
  <si>
    <t>ZRC Val di Veltrica</t>
  </si>
  <si>
    <t>ZRC Vergineto</t>
  </si>
  <si>
    <t>CPuRF Carignano</t>
  </si>
  <si>
    <t>CPuRF Cartoceto</t>
  </si>
  <si>
    <t>EX ZAF</t>
  </si>
  <si>
    <t>CPuRF Fenile</t>
  </si>
  <si>
    <t>ZAC Cesane</t>
  </si>
  <si>
    <t>Sovrapposta quasi interamente alla Foresta demaniale Monti della Cesana.</t>
  </si>
  <si>
    <t>ZAC  Monte Cucco</t>
  </si>
  <si>
    <t>ZAC Coldurante</t>
  </si>
  <si>
    <t>ZAC Cialamella</t>
  </si>
  <si>
    <t>ZAC Monte dei Sospiri</t>
  </si>
  <si>
    <t>ZAC Valfornai</t>
  </si>
  <si>
    <t>Foresta demaniale Bocca Serriola</t>
  </si>
  <si>
    <t>Sovrapposta in parte con l'Oasi Chizanchi.</t>
  </si>
  <si>
    <t>Foresta demaniale Ex Azienda Dorelli</t>
  </si>
  <si>
    <t>Sovrapposta in parte con Riserva Naturale Statale Gola del Furlo. Ricade in parte nell'ATC PS1.</t>
  </si>
  <si>
    <t>Foresta demaniale Monte Catria</t>
  </si>
  <si>
    <t>Sorvrapposta in parte con l'Oasi Monte Catria.</t>
  </si>
  <si>
    <t>Sovrapposta in parte con l'Oasi Montiego. Ricade in parte nell'ATC PS1.</t>
  </si>
  <si>
    <t>Foresta demaniale Monte Martello</t>
  </si>
  <si>
    <t>Foresta demaniale Monte Petrano</t>
  </si>
  <si>
    <t xml:space="preserve">Sovrapposta in parte con la ZAC Cesane. </t>
  </si>
  <si>
    <t>Az Agr. Valturio  ss</t>
  </si>
  <si>
    <t xml:space="preserve">Bartoli Maria Pia </t>
  </si>
  <si>
    <t>CALDARI CHRISTIAN  HA. 0.6.25.19</t>
  </si>
  <si>
    <t xml:space="preserve"> 20/01/2020</t>
  </si>
  <si>
    <t>Carnaroli Claudia</t>
  </si>
  <si>
    <t>Crescentini Alfredo</t>
  </si>
  <si>
    <t>Crescentini Daniela</t>
  </si>
  <si>
    <t>CRESCENTINI PAOLO ha. 1,5</t>
  </si>
  <si>
    <t xml:space="preserve"> 13/09/2017</t>
  </si>
  <si>
    <t>Faillace Carlo  (Assoc. Pro Equo)</t>
  </si>
  <si>
    <t>Grigioni Sauro</t>
  </si>
  <si>
    <t>KIRCHMAIR ANDREA    ha. 5.7</t>
  </si>
  <si>
    <t>Prot. n. 1231846</t>
  </si>
  <si>
    <t xml:space="preserve"> 14/10/2019</t>
  </si>
  <si>
    <t>Luzi Paolo</t>
  </si>
  <si>
    <t>Masi Leonardo</t>
  </si>
  <si>
    <t>Mistura Gilberto Az Agr. Sacchia</t>
  </si>
  <si>
    <t>Moretti Edgardo</t>
  </si>
  <si>
    <t>ONELIA SAVELLI  ha. 1.32.27</t>
  </si>
  <si>
    <t xml:space="preserve"> 21/08/2020</t>
  </si>
  <si>
    <t>Panfilov Pavel</t>
  </si>
  <si>
    <t>Pazzaglia Fausto Giovanni</t>
  </si>
  <si>
    <t>Pierpaoli Nino</t>
  </si>
  <si>
    <t>Valentini Marco</t>
  </si>
  <si>
    <t>Vesprini Floriano</t>
  </si>
  <si>
    <t>Baldelli Osvaldo</t>
  </si>
  <si>
    <t>AR Conventino di Monteciccardo</t>
  </si>
  <si>
    <t>AR Convento</t>
  </si>
  <si>
    <t>AR Guerrieri</t>
  </si>
  <si>
    <t>AR Il Palazzaccio</t>
  </si>
  <si>
    <t>AR Le Terrazze</t>
  </si>
  <si>
    <t>AR Magiotti</t>
  </si>
  <si>
    <t>AR Mondolfo 2</t>
  </si>
  <si>
    <t>AR Monteguiduccio</t>
  </si>
  <si>
    <t>AR Monterolo</t>
  </si>
  <si>
    <t>AR Palombara</t>
  </si>
  <si>
    <t>AR Ripiani</t>
  </si>
  <si>
    <t>AR San Costanzo</t>
  </si>
  <si>
    <t>AR San Piero in Tambis</t>
  </si>
  <si>
    <t>AR San Sebastiano</t>
  </si>
  <si>
    <t>AR Sant'Andrea</t>
  </si>
  <si>
    <t>AR Stacciola</t>
  </si>
  <si>
    <t>AR Torre San Marco</t>
  </si>
  <si>
    <t>AR Val di Molino</t>
  </si>
  <si>
    <t>AR Valdara</t>
  </si>
  <si>
    <t>Aziende Agri-Turistico Venatorie</t>
  </si>
  <si>
    <t>AATV San Fiorano</t>
  </si>
  <si>
    <t xml:space="preserve">2026/2027 </t>
  </si>
  <si>
    <t>AFV Il Colle</t>
  </si>
  <si>
    <t>2025/2026</t>
  </si>
  <si>
    <t>AFV La Carda</t>
  </si>
  <si>
    <t>2026/2027</t>
  </si>
  <si>
    <t>AFV Monte Mattera</t>
  </si>
  <si>
    <t>2027/2028</t>
  </si>
  <si>
    <t>AFV Valle Amara</t>
  </si>
  <si>
    <t>D.D. PF Caccia n. 107</t>
  </si>
  <si>
    <t>AFV Valpiana</t>
  </si>
  <si>
    <t>AFV Valtorda</t>
  </si>
  <si>
    <t>PARCO Gola della Rossa e di Frasassi</t>
  </si>
  <si>
    <t>Ricade in parte nell'ATC AN2.</t>
  </si>
  <si>
    <t>OASI Monte Strega</t>
  </si>
  <si>
    <t>OASI San Gaudenzio - Senigallia</t>
  </si>
  <si>
    <t>ZRC Coste</t>
  </si>
  <si>
    <t>ZRC Grancetta</t>
  </si>
  <si>
    <t>Ricade in parte nell'ATC AN2</t>
  </si>
  <si>
    <t>ZRC La Torre</t>
  </si>
  <si>
    <t>ZRC Monte d'Oro</t>
  </si>
  <si>
    <t>ZRC San Bonaventura</t>
  </si>
  <si>
    <t>ZRC San Gregorio</t>
  </si>
  <si>
    <t>ZRC Vallone</t>
  </si>
  <si>
    <t>CPuRF Corinaldo</t>
  </si>
  <si>
    <t>CPuRF Monte Fiore</t>
  </si>
  <si>
    <t>CPuRF Monte San Vito</t>
  </si>
  <si>
    <t>CPuRF Pongelli</t>
  </si>
  <si>
    <t>CPuRF Santa Lucia</t>
  </si>
  <si>
    <t>ZAC Colle la Torre</t>
  </si>
  <si>
    <t>Decr. Dir PF Caccia n. 271</t>
  </si>
  <si>
    <t>Validità PFVR</t>
  </si>
  <si>
    <t>ZAC Casa Fera</t>
  </si>
  <si>
    <t>Decr. Dir PF Caccia n. 167</t>
  </si>
  <si>
    <t>ZAC Castellaro</t>
  </si>
  <si>
    <t>Decr. Dir PF Caccia n. 132</t>
  </si>
  <si>
    <t>ZAC Colleaprico</t>
  </si>
  <si>
    <t>Decr. Dir PF Caccia n. 140</t>
  </si>
  <si>
    <t>ZAC L'Orecchiona</t>
  </si>
  <si>
    <t>Decr. Dir PF Caccia n. 103</t>
  </si>
  <si>
    <t>ZAC Monticelli di Rotondo</t>
  </si>
  <si>
    <t>Decr. Dir PF Caccia n. 135</t>
  </si>
  <si>
    <t>ZAC Montulisse</t>
  </si>
  <si>
    <t>Decr. Dir PF Caccia n. 211</t>
  </si>
  <si>
    <t>ZAC Petrolati</t>
  </si>
  <si>
    <t>Decr. Dir PF Caccia n. 244</t>
  </si>
  <si>
    <t>ZAC Casamenetto</t>
  </si>
  <si>
    <t>Decr. Dir PF Caccia n. 137</t>
  </si>
  <si>
    <t>ZAC Colcello</t>
  </si>
  <si>
    <t>Decr. Dir PF Caccia n. 127</t>
  </si>
  <si>
    <t>Dichiarata ha 4.78.84. Manca cartografia.</t>
  </si>
  <si>
    <t>ZAC La Selva</t>
  </si>
  <si>
    <t>Decr. Dir PF Caccia n. 6</t>
  </si>
  <si>
    <t>AR Agarbati</t>
  </si>
  <si>
    <t>AR Catobagli</t>
  </si>
  <si>
    <t>AR Cave</t>
  </si>
  <si>
    <t>AR Filetto</t>
  </si>
  <si>
    <t>AR Fontanelle</t>
  </si>
  <si>
    <t>AR Fonte Borra</t>
  </si>
  <si>
    <t>AR Fornace</t>
  </si>
  <si>
    <t>AR Gabella</t>
  </si>
  <si>
    <t>AR Macchia di Dottori</t>
  </si>
  <si>
    <t>AR Mandriola</t>
  </si>
  <si>
    <t>AR Monteplano</t>
  </si>
  <si>
    <t>AR Monterado</t>
  </si>
  <si>
    <t>AR Muracce</t>
  </si>
  <si>
    <t>AR Murazzano</t>
  </si>
  <si>
    <t>AR Ostra Vetere</t>
  </si>
  <si>
    <t>AR Piticchio</t>
  </si>
  <si>
    <t>AR Ponte di Bombo</t>
  </si>
  <si>
    <t>AR San Bonaventura</t>
  </si>
  <si>
    <t>AR San Fortunato</t>
  </si>
  <si>
    <t>AR San Giovanni</t>
  </si>
  <si>
    <t>AR San Lorenzino</t>
  </si>
  <si>
    <t>AR San Martino</t>
  </si>
  <si>
    <t>AR Santa Maria del Fiore</t>
  </si>
  <si>
    <t>AR Vaccarile</t>
  </si>
  <si>
    <t>AFV Arcevia</t>
  </si>
  <si>
    <t>Decr. Dir PF Caccia n.3</t>
  </si>
  <si>
    <t>S.V. 2030/2031</t>
  </si>
  <si>
    <t>AFV La Serra</t>
  </si>
  <si>
    <t>Decr. Dir PF Caccia n.34</t>
  </si>
  <si>
    <t>AFV La Strega</t>
  </si>
  <si>
    <t>Decr. Dir PF Caccia n.28</t>
  </si>
  <si>
    <t>AFV Palazzo</t>
  </si>
  <si>
    <t>Decr. Dir PF Caccia n.79</t>
  </si>
  <si>
    <t>AFV Tassanare</t>
  </si>
  <si>
    <t>Decr. Dir PF Caccia n.90</t>
  </si>
  <si>
    <t>S.V. 2029/2030</t>
  </si>
  <si>
    <t>PARCO del Conero</t>
  </si>
  <si>
    <t>RISERVA Ripa Bianca</t>
  </si>
  <si>
    <t>OASI Alto Esino</t>
  </si>
  <si>
    <t>OASI Laghetti SADAM</t>
  </si>
  <si>
    <t>OASI San Paterniano-Santo Stefano</t>
  </si>
  <si>
    <t>OASI Selva di Gallignano</t>
  </si>
  <si>
    <t>Ricade in parte nell'ATC AN1</t>
  </si>
  <si>
    <t>ZRC La Cesola</t>
  </si>
  <si>
    <t>ZRC Marischio</t>
  </si>
  <si>
    <t>ZRC Montesecco</t>
  </si>
  <si>
    <t>ZRC Nebbiano</t>
  </si>
  <si>
    <t>ZRC Rio Morro</t>
  </si>
  <si>
    <t>ZRC San Biagio</t>
  </si>
  <si>
    <t>ZRC San Donato</t>
  </si>
  <si>
    <t>ZRC San Filippo</t>
  </si>
  <si>
    <t>ZRC San Michele</t>
  </si>
  <si>
    <t>ZRC Sant'Ignazio</t>
  </si>
  <si>
    <t>CPuRF La Scarpara</t>
  </si>
  <si>
    <t>CPuRF Le Fontanelle</t>
  </si>
  <si>
    <t>CPuRF Osimo</t>
  </si>
  <si>
    <t>CPuRF Vallina</t>
  </si>
  <si>
    <t>ZAC Cannuccia</t>
  </si>
  <si>
    <t>DPF Caccia  n. 179</t>
  </si>
  <si>
    <t>ZAC Mazzangrugno</t>
  </si>
  <si>
    <t>DPF Caccia  n. 276</t>
  </si>
  <si>
    <t>ZAC Roncaglia</t>
  </si>
  <si>
    <t>DPF Caccia  n. 136</t>
  </si>
  <si>
    <t>ZAC Coccore</t>
  </si>
  <si>
    <t>DPF Caccia  n. 173</t>
  </si>
  <si>
    <t>ZAC Collamato</t>
  </si>
  <si>
    <t>DPF Caccia  n. 4</t>
  </si>
  <si>
    <t>ValiditàPFVR</t>
  </si>
  <si>
    <t>ZAC Gigli</t>
  </si>
  <si>
    <t>DPF Caccia  n. 141</t>
  </si>
  <si>
    <t>ZAC Via Filottrano</t>
  </si>
  <si>
    <t>DPF Caccia  n. 106</t>
  </si>
  <si>
    <t>ZAC Follonica</t>
  </si>
  <si>
    <t>DPF Caccia  n. 181</t>
  </si>
  <si>
    <t>ZAC Il Solengo</t>
  </si>
  <si>
    <t>DPF Caccia  n. 159</t>
  </si>
  <si>
    <t>AR Cancelli</t>
  </si>
  <si>
    <t>AR Civita</t>
  </si>
  <si>
    <t>AR Cupramontana</t>
  </si>
  <si>
    <t>AR Curanova</t>
  </si>
  <si>
    <t>AR Fabriano</t>
  </si>
  <si>
    <t>AR Gangalia</t>
  </si>
  <si>
    <t>AR Il Gelso</t>
  </si>
  <si>
    <t>AR Monteroberto</t>
  </si>
  <si>
    <t>AR Monticelli</t>
  </si>
  <si>
    <t>AR Serra San Quirico</t>
  </si>
  <si>
    <t>AFV Collina del Verdicchio</t>
  </si>
  <si>
    <t>D.D. P.F. Caccia n. 41</t>
  </si>
  <si>
    <t>SV 2027/2028</t>
  </si>
  <si>
    <t>AFV Del Molino</t>
  </si>
  <si>
    <t>scaduta</t>
  </si>
  <si>
    <t>AFV Montepolesco</t>
  </si>
  <si>
    <t>Det.D. Prov. Ancona 255</t>
  </si>
  <si>
    <t>SV 2025/2026</t>
  </si>
  <si>
    <t>AFV Monteschiavo</t>
  </si>
  <si>
    <t>D.D. P.F. Caccia n. 91</t>
  </si>
  <si>
    <t>AFV Oasi di Diana</t>
  </si>
  <si>
    <t>D.D. P.F. Caccia n. 63</t>
  </si>
  <si>
    <t>D.D. P.F. Caccia n. 90</t>
  </si>
  <si>
    <t>SV 2029/2030</t>
  </si>
  <si>
    <t>RISERVA Monte San Vicino e Monte Canfaito</t>
  </si>
  <si>
    <t>Del.Ass.L.va. Reg. n.138</t>
  </si>
  <si>
    <t>OASI Castreccioni</t>
  </si>
  <si>
    <t>OASI Matelica</t>
  </si>
  <si>
    <t>Del. G.P.le n. 285</t>
  </si>
  <si>
    <t>ZRC Appignano</t>
  </si>
  <si>
    <t>Del. G.P.le n. 334</t>
  </si>
  <si>
    <t>ZRC Bagnolo</t>
  </si>
  <si>
    <t>Det. Dir.  N. 417/10</t>
  </si>
  <si>
    <t>ZRC Carbonari</t>
  </si>
  <si>
    <t>Decr.P.F.Caccia n.228</t>
  </si>
  <si>
    <t>ZRC Castelletta</t>
  </si>
  <si>
    <t>ZRC Catafolle</t>
  </si>
  <si>
    <t>ZRC Esanatoglia</t>
  </si>
  <si>
    <t>ZRC Fonte Giuliano</t>
  </si>
  <si>
    <t>ZRC La Chiusa</t>
  </si>
  <si>
    <t>Det. Dir. 247 e 290</t>
  </si>
  <si>
    <t xml:space="preserve">28/08/08  - 11/08/2010 </t>
  </si>
  <si>
    <t>Ex AFV trasformata in ZRC fino al nuovo piano Faunistico</t>
  </si>
  <si>
    <t>ZRC Lazzarini</t>
  </si>
  <si>
    <t>ZRC Matelica</t>
  </si>
  <si>
    <t>Del. G.P.le n. 402</t>
  </si>
  <si>
    <t>ZRC Montanello</t>
  </si>
  <si>
    <t>ZRC Montecassiano</t>
  </si>
  <si>
    <t>ZRC San Vittore</t>
  </si>
  <si>
    <t>ZAC Carpignano</t>
  </si>
  <si>
    <t>Atto prot.23902/P</t>
  </si>
  <si>
    <t>permanente</t>
  </si>
  <si>
    <t>ZAC Internone</t>
  </si>
  <si>
    <t>Atto prot. 33241/P</t>
  </si>
  <si>
    <t>ZAC San Bonfiglio</t>
  </si>
  <si>
    <t>D.D. PF Caccia n.173</t>
  </si>
  <si>
    <t>Interamente sovrapposta alla Foresta Demaniale di Cingoli</t>
  </si>
  <si>
    <t>Sovrapposta in parte alla Foresta Demaniale di Cingoli</t>
  </si>
  <si>
    <t>ZAC Cingoli - Pian dei Conti - Pasquinelli</t>
  </si>
  <si>
    <t>D.D. PF Caccia n.200</t>
  </si>
  <si>
    <t>ZAC Fattobene Paolo - San Severino Marche</t>
  </si>
  <si>
    <t>Atto. prot.15088</t>
  </si>
  <si>
    <t>ZAC Intriglione - Montefano</t>
  </si>
  <si>
    <t>Prot. 45155</t>
  </si>
  <si>
    <t>ZAC Loc. Crispiero - Lorenzotti Paolo</t>
  </si>
  <si>
    <t>Prot. 17485</t>
  </si>
  <si>
    <t>ZAC Centioni Stefano - Macerata</t>
  </si>
  <si>
    <t>Atto. prot. 41056</t>
  </si>
  <si>
    <t>ZAC Loc. S. Elena - San Severino Marche</t>
  </si>
  <si>
    <t>Atto prot. 57776</t>
  </si>
  <si>
    <t>ZAC Natalini - San Severino Marche</t>
  </si>
  <si>
    <t>Atto  prot. 20520</t>
  </si>
  <si>
    <t>Atto. prot. 38323</t>
  </si>
  <si>
    <t>ZAC Ortolani - Apiro</t>
  </si>
  <si>
    <t>ZAC Vasconi - Poggio</t>
  </si>
  <si>
    <t>Atto prot. 38280/P</t>
  </si>
  <si>
    <t>Foresta Demaniale Albacina</t>
  </si>
  <si>
    <t>Sovrapposta in parte alla Riserva Monte San Vicino.</t>
  </si>
  <si>
    <t>Foresta Demaniale Altoesino</t>
  </si>
  <si>
    <t>Foresta Demaniale di Cingoli</t>
  </si>
  <si>
    <t>Sovrapposta in parte all'Oasi Castreccioni e alla ZAC di tipo B Internone e ZAC San Bonfiglio</t>
  </si>
  <si>
    <t>Foresta Demaniale di San Severino</t>
  </si>
  <si>
    <t>Sovrapposta in parte all'AFV Gagliole. Ricade in parte nell'ATC MC2.</t>
  </si>
  <si>
    <t>Foresta Demaniale Gruppo di Sefro</t>
  </si>
  <si>
    <t>Ricade in parte nell'ATC MC2.</t>
  </si>
  <si>
    <t xml:space="preserve">1 Matelica - C.da Mistriano  </t>
  </si>
  <si>
    <t>2 Macerata - C.da Alberotondo</t>
  </si>
  <si>
    <t>3 Macerata - C.da Acquesalate</t>
  </si>
  <si>
    <t>4 Macerata - C.da Alberotondo - S. Giuliano</t>
  </si>
  <si>
    <t>5 Macerata - C.da Alberotondo</t>
  </si>
  <si>
    <t>6 Macerata - C.da Mozzavinci</t>
  </si>
  <si>
    <t>7 Macerata - C.da Corneto</t>
  </si>
  <si>
    <t>8 Macerata -Sforzacosta</t>
  </si>
  <si>
    <t xml:space="preserve">9 Macerata - C.da Alberotondo </t>
  </si>
  <si>
    <t>10 Esanatoglia - loc Collemare</t>
  </si>
  <si>
    <t>11 Treia - Loc. Schito</t>
  </si>
  <si>
    <t>12 Cingoli - Loc. Pian dei Conti</t>
  </si>
  <si>
    <t>13 Macerata - Loc. Isola</t>
  </si>
  <si>
    <t xml:space="preserve">14 Matelica - Loc. Sainale </t>
  </si>
  <si>
    <t>15 Matelica - Gagliole - San Severino</t>
  </si>
  <si>
    <t>16 Macerata - C.da Pace</t>
  </si>
  <si>
    <t>17 Macerata - Alberotondo</t>
  </si>
  <si>
    <t>18 Esanatoglia - Loc. Sanguinete</t>
  </si>
  <si>
    <t>19 S.Severino - Loc. Colleluce</t>
  </si>
  <si>
    <t>20 Macerata - Boschetto</t>
  </si>
  <si>
    <t>21 San Severino - Loc. Rocchetta (Abate Giovanni)</t>
  </si>
  <si>
    <t>Manca cartografia</t>
  </si>
  <si>
    <t>22 Matelica - Loc. Rocchetta  (Crescentini Filomena)</t>
  </si>
  <si>
    <t>23 Macerata - Loc. Botondo (Crocetti)</t>
  </si>
  <si>
    <t>24 Montefano - C.da Petritoli (Pignataro R.)</t>
  </si>
  <si>
    <t>25 Macerata - Loc. Valle (Pigliapoco Alessandra)</t>
  </si>
  <si>
    <t>26 Treia - Loc. Schito (Palazzetti Giovanna)</t>
  </si>
  <si>
    <t>Manca cartografia. Procedimento attualmente in sospeso.</t>
  </si>
  <si>
    <t>Agridea - Busilacchi Giuseppina</t>
  </si>
  <si>
    <t>D.D. PF Caccia n. 17</t>
  </si>
  <si>
    <t>Az- Agr. Costa Digiano</t>
  </si>
  <si>
    <t>D.D. PF Caccia n. 7</t>
  </si>
  <si>
    <t>Az. Agr. Piadapie - Angeloni Francesca</t>
  </si>
  <si>
    <t>D.D. PF Caccia n. 9</t>
  </si>
  <si>
    <t>Az. Agr. Rossetti Vincenzo</t>
  </si>
  <si>
    <t>D.D. PF Caccia n. 524</t>
  </si>
  <si>
    <t>Compagnoni Gianluigi - c.da Montanello</t>
  </si>
  <si>
    <t>D.D. PF Caccia n. 31</t>
  </si>
  <si>
    <t>Coop. Soc. Terra e Vita - Corvatta F. - Recanati - Chiarino</t>
  </si>
  <si>
    <t>D.D. PF Caccia n. 199</t>
  </si>
  <si>
    <t>Delle Fave Raffaele - Macerata - Alberotondo</t>
  </si>
  <si>
    <t>D.D. PF Caccia n. 129</t>
  </si>
  <si>
    <t>Galassi Sara - Treia</t>
  </si>
  <si>
    <t>D.D. PF Caccia n. 66</t>
  </si>
  <si>
    <t>Girotti Gioacchino - Società Agricola San Biagio</t>
  </si>
  <si>
    <t>D.D. PF Caccia n. 96</t>
  </si>
  <si>
    <t>Ist. Tec. e Prof. Agrario di Macerata</t>
  </si>
  <si>
    <t>D.D. PF Caccia n. 88</t>
  </si>
  <si>
    <t>Patrignoni Alessandro - Macerata- Cervare</t>
  </si>
  <si>
    <t>D.D. PF Caccia n. 16</t>
  </si>
  <si>
    <t>Pesaresi Sauro - Recanati - Loc. S. Francesco</t>
  </si>
  <si>
    <t>D.D. PF Caccia n. 163</t>
  </si>
  <si>
    <t>Sammarini Ivana - Cingoli</t>
  </si>
  <si>
    <t>D.D. PF Caccia n. 481</t>
  </si>
  <si>
    <t>Soc. Agri. Torraimuni - Conte Mauri - Castelraimondo</t>
  </si>
  <si>
    <t>D.D. PF Caccia n. 190</t>
  </si>
  <si>
    <t>AR Agraria</t>
  </si>
  <si>
    <t>Ai sensi della DGR 951/18 le ARV non hanno piu data di scandenza</t>
  </si>
  <si>
    <t>AR Chiarino</t>
  </si>
  <si>
    <t>AR Colleverde</t>
  </si>
  <si>
    <t>AR Cross</t>
  </si>
  <si>
    <t>AR Esino</t>
  </si>
  <si>
    <t>AR Forano</t>
  </si>
  <si>
    <t>AR Montefano</t>
  </si>
  <si>
    <t>AR Moscosi</t>
  </si>
  <si>
    <t>AR Piaggia</t>
  </si>
  <si>
    <t>AR Ricciola</t>
  </si>
  <si>
    <t>AR San Mauro</t>
  </si>
  <si>
    <t>AR San Severino</t>
  </si>
  <si>
    <t>AR San Sommeo</t>
  </si>
  <si>
    <t>AR Villa Koch</t>
  </si>
  <si>
    <t>AFV Gagliole</t>
  </si>
  <si>
    <t>D.D. PF Caccia n. 51</t>
  </si>
  <si>
    <t>S.V. 2028/2029</t>
  </si>
  <si>
    <t>AFV Leode</t>
  </si>
  <si>
    <t>Det. Dir. n. 226/10</t>
  </si>
  <si>
    <t>S.V. 2024/2025</t>
  </si>
  <si>
    <t>AFV Lepor</t>
  </si>
  <si>
    <t>Det. Dir. n. 75/10</t>
  </si>
  <si>
    <t>AFV Maria Cristina</t>
  </si>
  <si>
    <t>Det. Dir. n. 89/10</t>
  </si>
  <si>
    <t>AFV Monte Gemmo</t>
  </si>
  <si>
    <t>D.D. PF Caccia n. 52</t>
  </si>
  <si>
    <t>AFV Schito</t>
  </si>
  <si>
    <t>Det. Dir. n. 77/10</t>
  </si>
  <si>
    <t>PARCO Nazionale dei Monti Sibillini</t>
  </si>
  <si>
    <t>D.P.R. 06/08/1993</t>
  </si>
  <si>
    <t>Ricade in parte nell'ATC FM, nell'ATC AP e in parte fuori regione.</t>
  </si>
  <si>
    <t>RISERVA Nat. Stat. della Montagna di Torricchio</t>
  </si>
  <si>
    <t>D.M. 07.04.1977</t>
  </si>
  <si>
    <t>RISERVA Naturale Statale dell'Abbadia di Fiastra</t>
  </si>
  <si>
    <t>D.M. 10.12.1985</t>
  </si>
  <si>
    <t>OASI Laghetti Potenza Picena</t>
  </si>
  <si>
    <t>Del. G.P.le n. 391</t>
  </si>
  <si>
    <t>OASI Le Grazie</t>
  </si>
  <si>
    <t>G.P.le n. 391</t>
  </si>
  <si>
    <t>OASI Monte Fietone</t>
  </si>
  <si>
    <t>D.G.R. n. 392</t>
  </si>
  <si>
    <t>OASI Polverina</t>
  </si>
  <si>
    <t>G. P.le n. 391</t>
  </si>
  <si>
    <t>OASI San Vito Arcofiato</t>
  </si>
  <si>
    <t>D.G.R. n. 5229</t>
  </si>
  <si>
    <t>ZRC Bura Acquasalata</t>
  </si>
  <si>
    <t>ZRC Campiglia</t>
  </si>
  <si>
    <t>ZRC Cantagallo</t>
  </si>
  <si>
    <t xml:space="preserve">Det. Dir. n. 22/10 </t>
  </si>
  <si>
    <t>ZRC Corridonia</t>
  </si>
  <si>
    <t>Del. G.P.le n. 399</t>
  </si>
  <si>
    <t>ZRC Mogliano</t>
  </si>
  <si>
    <t>ZRC Montelupone</t>
  </si>
  <si>
    <t>ZRC Petriolo</t>
  </si>
  <si>
    <t>ZRC Pollenza</t>
  </si>
  <si>
    <t>ZRC Potenza Picena</t>
  </si>
  <si>
    <t>ZAC Gruppo Cinofilo Camerte</t>
  </si>
  <si>
    <t>Atto prot. n. 77157</t>
  </si>
  <si>
    <t>ZAC Gruppo Cinofilo Perugino Serravalle</t>
  </si>
  <si>
    <t>Atto prot. n. 77186</t>
  </si>
  <si>
    <t>ZAC Loc. Canaletti Loro Piceno - Silenzi M.</t>
  </si>
  <si>
    <t>Atto prot. n. 20219</t>
  </si>
  <si>
    <t>ZAC Monte Collaluce</t>
  </si>
  <si>
    <t>D.D. PF Caccia n. 210</t>
  </si>
  <si>
    <t>Sovrapposta in parte alla Foresta Demaniale San Severino</t>
  </si>
  <si>
    <t>ZAC Monte d'Aria</t>
  </si>
  <si>
    <t>D.D. PF Caccia n. 166</t>
  </si>
  <si>
    <t>ZAC San Ginesio - Morichelli Serafino</t>
  </si>
  <si>
    <t>Atto prot. n. 42818</t>
  </si>
  <si>
    <t>ZAC Sarnano - Schito</t>
  </si>
  <si>
    <t>Atto prot. n. 77196</t>
  </si>
  <si>
    <t>ZAC C.da Milano - Colmurano</t>
  </si>
  <si>
    <t>Atto prot. n. 62557</t>
  </si>
  <si>
    <t>ZAC Gualdo - Castello. Beccerica 1</t>
  </si>
  <si>
    <t>Atto prot. n. 45669</t>
  </si>
  <si>
    <t>ZAC Gualdo - Castello. Beccerica 2</t>
  </si>
  <si>
    <t>Atto prot. n. 45684</t>
  </si>
  <si>
    <t>ZAC Loc. Collina - San Ginesio</t>
  </si>
  <si>
    <t>Atto prot. n. 46490</t>
  </si>
  <si>
    <t>ZAC Loc. Madonna di Loreto - Monte San Giusto</t>
  </si>
  <si>
    <t>Atto prot. n. 15646</t>
  </si>
  <si>
    <t>ZAC Loc. Tenna Venanzi</t>
  </si>
  <si>
    <t>Atto prot. n. 41104/P</t>
  </si>
  <si>
    <t>ZAC Lucarelli - San Ginesio</t>
  </si>
  <si>
    <t>D.D. Pf Caccia.n. 159</t>
  </si>
  <si>
    <t>ZAC Natalini - Potenza Picena</t>
  </si>
  <si>
    <t>Atto prot. n. 23070</t>
  </si>
  <si>
    <t>ZAC San Savino - Civitanova</t>
  </si>
  <si>
    <t>D.D. P.F. Caccia n. 105</t>
  </si>
  <si>
    <t>ZAC Sarnano - Piani di Tenna - Cerchiè</t>
  </si>
  <si>
    <t>D.D.Pf Caccia n. 146</t>
  </si>
  <si>
    <t>ZAC Frattani Lolita - Morrovalle</t>
  </si>
  <si>
    <t>Atto prot. n. 30734</t>
  </si>
  <si>
    <t>ZAC Fraz. - Rasenna Visso</t>
  </si>
  <si>
    <t xml:space="preserve">Atto prot. n. 38465 </t>
  </si>
  <si>
    <t xml:space="preserve">ZAC Marzi Luigi - Loc. Rosciano - Tolentino </t>
  </si>
  <si>
    <t>Atto prot. n. 53561/P</t>
  </si>
  <si>
    <t>ZAC Paciaroni  - San Ginesio - Collalto</t>
  </si>
  <si>
    <t>Atto prot. n. 059055</t>
  </si>
  <si>
    <t>permamente</t>
  </si>
  <si>
    <t>ZAC Rapari Stefano -  San Ginesio - Morichella</t>
  </si>
  <si>
    <t>Atto prot. n. 33319</t>
  </si>
  <si>
    <t>ZAC San Claudio - Corridonia - Capitani</t>
  </si>
  <si>
    <t>Atto prot. n. 31667</t>
  </si>
  <si>
    <t>ZAC San Claudio - Corridonia - Chiaramoni</t>
  </si>
  <si>
    <t>Atto prot. n. 22252</t>
  </si>
  <si>
    <t>Demanio dello Stato</t>
  </si>
  <si>
    <t>Sovrapposta in parte al Parco Nazionale dei Monti Sibillini. Ricade in parte nell'ATC FM</t>
  </si>
  <si>
    <t>Demanio Regione Marche</t>
  </si>
  <si>
    <t>Foresta Demaniale del Fiastra</t>
  </si>
  <si>
    <t>Sovrapposta al Parco Nazionale dei monti Sibillini.</t>
  </si>
  <si>
    <t>Foresta Demaniale di Castelmanardo</t>
  </si>
  <si>
    <t>Sovrapposta in parte al Parco Nazionale dei Monti Sibillini.</t>
  </si>
  <si>
    <t>Ricade in parte nell'ATC MC1. Sovrapposta in parte alla ZAC tipo B Monte Collaluce e ZAC Monte d'Aria.</t>
  </si>
  <si>
    <t>Ricade in parte nell'ATC MC1.</t>
  </si>
  <si>
    <t>1 Montelupone - c.da San Firmano</t>
  </si>
  <si>
    <t>2 Montelupone - c.da San Firmano</t>
  </si>
  <si>
    <t>3 Pievebovigliana - c.da Roccamattea</t>
  </si>
  <si>
    <t>4 Serravalle del Chienti - Loc. Madonna del Piano</t>
  </si>
  <si>
    <t>5 Camerino - Fraz. Calcina</t>
  </si>
  <si>
    <t>6 Fiastra - C.da San Lorenzo</t>
  </si>
  <si>
    <t>7 Pievetorina - Loc. Seggiole</t>
  </si>
  <si>
    <t>8 Serravalle del Chienti - Loc. Borghetto</t>
  </si>
  <si>
    <t>9 Camerino - Fraz. Perito (Sellano)</t>
  </si>
  <si>
    <t>10 Pievebovigliana - Loc. Isola</t>
  </si>
  <si>
    <t>11 Caldarola - Loc. Valcimarra</t>
  </si>
  <si>
    <t>12 Tolentino - Loc. Casone</t>
  </si>
  <si>
    <t>13 Potenza Picena - Loc. Altavilla</t>
  </si>
  <si>
    <t>14 Muccia - Loc. Vallicchio</t>
  </si>
  <si>
    <t>15 Corridonia - Loc. Antico</t>
  </si>
  <si>
    <t>16 Serravalle del Chienti - Gelagna Alta</t>
  </si>
  <si>
    <t>17 Corridonia - Loc. Piedicolle</t>
  </si>
  <si>
    <t>18 Corridonia - Loc. Montecavallo</t>
  </si>
  <si>
    <t>20 Visso - Loc. Cimitero di Villa S. Antonio</t>
  </si>
  <si>
    <t>21 Camerino - Loc. Morrone</t>
  </si>
  <si>
    <t>22 Muccia - Massaprofoglio</t>
  </si>
  <si>
    <t>23 Cessapalombo - Loc. Valle di Montalto</t>
  </si>
  <si>
    <t>24 Loro Piceno - Loc. Appezzana</t>
  </si>
  <si>
    <t>25 Camerino - Loc. Perito</t>
  </si>
  <si>
    <t>26 Serrapetrona - Monte d'Aria</t>
  </si>
  <si>
    <t>27 Camerino - Col Morrone</t>
  </si>
  <si>
    <t>28 Civitanova Marche - Piane Chienti</t>
  </si>
  <si>
    <t>29 Pollenza - Loc. Boschetto</t>
  </si>
  <si>
    <t>30 Tolentino - C.da San Martino</t>
  </si>
  <si>
    <t>31 Camerino - Loc. Renacavata</t>
  </si>
  <si>
    <t>32 Potenza Picena - S. Cassella</t>
  </si>
  <si>
    <t>33 Potenza Picena -  Loc. Giardino (Cellini G.)</t>
  </si>
  <si>
    <t>Az. Agr. Ceres - Vecchi Maria Rita - Camerino</t>
  </si>
  <si>
    <t>D.D. PF Caccia n. 127</t>
  </si>
  <si>
    <t>AZ. Agr. Coroncina di Moschini Melania</t>
  </si>
  <si>
    <t>D.D. PF Caccia n.37</t>
  </si>
  <si>
    <t>Az. Agr. Proteus Pesca di  Bufalini Enrico</t>
  </si>
  <si>
    <t>D.D. PF Caccia n. 162</t>
  </si>
  <si>
    <t>Bocci Fabrizio - Caldarola - loc. Colle di Croce</t>
  </si>
  <si>
    <t>D.D. PF Caccia n. 192</t>
  </si>
  <si>
    <t>25/0372021</t>
  </si>
  <si>
    <t>Da Ros Gualberto - Camporotondo di Fiastrone</t>
  </si>
  <si>
    <t>D.D. PF Caccia n.8</t>
  </si>
  <si>
    <t>Damiani Lucia - Mogliano c.da Caccia</t>
  </si>
  <si>
    <t>D.D. PF Caccia n. 61</t>
  </si>
  <si>
    <t>Forestale Asola - Cavattoni Francesco - Morrovalle lamaticci</t>
  </si>
  <si>
    <t>D.D. PF Caccia n.36</t>
  </si>
  <si>
    <t>Giacomazzi Luca - Camporotondo di Fiastrone</t>
  </si>
  <si>
    <t>D.D. PF Caccia n.12</t>
  </si>
  <si>
    <t>Govinda Bhavan - Chiesa M.G. - Belforte C. Carpinete</t>
  </si>
  <si>
    <t>D.D. PF Caccia n. 104</t>
  </si>
  <si>
    <t>Sagripanti Claudio</t>
  </si>
  <si>
    <t>D.D. PF Caccia n. 253</t>
  </si>
  <si>
    <t>Scagnoli Lilia - Pollenza - C. Morla</t>
  </si>
  <si>
    <t>D.D. PF Caccia n.30</t>
  </si>
  <si>
    <t>Soc. Ag. La Morla di Talocchi Simonetta</t>
  </si>
  <si>
    <t>D.D. PF Caccia n. 128</t>
  </si>
  <si>
    <t>Soc. Agr. Forestale Pianciano di Moschini Franco</t>
  </si>
  <si>
    <t>D.D. PF Caccia n. 112</t>
  </si>
  <si>
    <t>Valota Stefano</t>
  </si>
  <si>
    <t>D.D. PF Caccia n. 502</t>
  </si>
  <si>
    <t>AR Campanotico</t>
  </si>
  <si>
    <t>AR Castelmanardo</t>
  </si>
  <si>
    <t>AR Colbuccaro</t>
  </si>
  <si>
    <t>AR Colvenale</t>
  </si>
  <si>
    <t>AR La Fornace</t>
  </si>
  <si>
    <t>AR La Maestà</t>
  </si>
  <si>
    <t>AR Mergnano San Pietro</t>
  </si>
  <si>
    <t>AR Monte Fema</t>
  </si>
  <si>
    <t>AR Montecavallo Torricchio</t>
  </si>
  <si>
    <t>AR Morrovalle</t>
  </si>
  <si>
    <t>AR Passo Sant' Angelo</t>
  </si>
  <si>
    <t>AR Petriolo</t>
  </si>
  <si>
    <t>AR Piedicolle</t>
  </si>
  <si>
    <t>AR Pievefavera</t>
  </si>
  <si>
    <t>AR Pizzo Meta</t>
  </si>
  <si>
    <t>AR Redentore</t>
  </si>
  <si>
    <t>AR Ripe San Ginesio</t>
  </si>
  <si>
    <t>AR Sabbieta</t>
  </si>
  <si>
    <t>AR Salino di Contro</t>
  </si>
  <si>
    <t>AR San Ginesio</t>
  </si>
  <si>
    <t>AR San Rocco</t>
  </si>
  <si>
    <t>AR San Savino</t>
  </si>
  <si>
    <t>AR Schito</t>
  </si>
  <si>
    <t>AR Selvapiana</t>
  </si>
  <si>
    <t>AR Serravalle</t>
  </si>
  <si>
    <t>AR Serrone</t>
  </si>
  <si>
    <t>AR Via della Selva</t>
  </si>
  <si>
    <t>AATV Castellano</t>
  </si>
  <si>
    <t>Decr. PF Caccia n. 97</t>
  </si>
  <si>
    <t>SV 2026/2027</t>
  </si>
  <si>
    <t>AATV Fiordimonte</t>
  </si>
  <si>
    <t>Det. Dir. n. 151/10</t>
  </si>
  <si>
    <t>SV 2024/2025</t>
  </si>
  <si>
    <t>AATV Fonte delle Mattinate</t>
  </si>
  <si>
    <t>Decr. PF Caccia n. 100</t>
  </si>
  <si>
    <t>AATV I Felceti</t>
  </si>
  <si>
    <t>Decr. PF Caccia n. 99</t>
  </si>
  <si>
    <t>AATV Monte Di Giulo</t>
  </si>
  <si>
    <t>Decr. PF Caccia n. 98</t>
  </si>
  <si>
    <t>AATV San Gabriele</t>
  </si>
  <si>
    <t>Decr. PF Caccia n. 293</t>
  </si>
  <si>
    <t>AFV Ete Morto</t>
  </si>
  <si>
    <t>Det. Dir. n. 85/10</t>
  </si>
  <si>
    <t>fine sv. 24/25</t>
  </si>
  <si>
    <t>AFV Fiordimonte</t>
  </si>
  <si>
    <t>Det. Dir. n. 171/10</t>
  </si>
  <si>
    <t>AFV Fonte Delle Mattinate</t>
  </si>
  <si>
    <t>Det. Dir. n. 87/10</t>
  </si>
  <si>
    <t>AFV Fonte delle Raje</t>
  </si>
  <si>
    <t>Decr. PF Caccia n. 40</t>
  </si>
  <si>
    <t>fine sv. 27/28</t>
  </si>
  <si>
    <t>AFV I Felceti</t>
  </si>
  <si>
    <t>Det. Dir. n. 88/10</t>
  </si>
  <si>
    <t>AFV Monte Di Giulo</t>
  </si>
  <si>
    <t>Det. Dir. n. 104/10</t>
  </si>
  <si>
    <t>AFV Pintura</t>
  </si>
  <si>
    <t>Det. Dir. n. 90/10</t>
  </si>
  <si>
    <t>AFV S. Uberto</t>
  </si>
  <si>
    <t>AFV Serrapetrona</t>
  </si>
  <si>
    <t>Det. Dir. n. 268/10</t>
  </si>
  <si>
    <t>Ricade in parte nell'ATC MC2, nell'ATC AP e in parte fuori regione.</t>
  </si>
  <si>
    <t>OASI Capodarco</t>
  </si>
  <si>
    <t>OASI Marina Palmense</t>
  </si>
  <si>
    <t>ZRC Camera</t>
  </si>
  <si>
    <t xml:space="preserve"> dicembre 2021</t>
  </si>
  <si>
    <t xml:space="preserve"> marzo 2022</t>
  </si>
  <si>
    <t>ZRC Fonterosa</t>
  </si>
  <si>
    <t>ZRC Indaco</t>
  </si>
  <si>
    <t>ZRC Mad.na di Loreto</t>
  </si>
  <si>
    <t>dicembre 2021</t>
  </si>
  <si>
    <t>ZRC Monte Sicuro</t>
  </si>
  <si>
    <t>ZRC Svarchi</t>
  </si>
  <si>
    <t>CPuRF Capriano</t>
  </si>
  <si>
    <t>CPuRF Santa Maria</t>
  </si>
  <si>
    <t>ZAC Fiocchi Gianni - Ceralla</t>
  </si>
  <si>
    <t>362/cps</t>
  </si>
  <si>
    <t>ZAC ARCICACCIA Sant'Elpidio a Mare</t>
  </si>
  <si>
    <t>162/cps</t>
  </si>
  <si>
    <t>ZAC ENALCACCIA Montappone</t>
  </si>
  <si>
    <t>165/cps</t>
  </si>
  <si>
    <t>ZAC FEDERCACCIA Montappone</t>
  </si>
  <si>
    <t>143/cps</t>
  </si>
  <si>
    <t>ZAC Galiè Fabio -  San Giovanni</t>
  </si>
  <si>
    <t>144/cps</t>
  </si>
  <si>
    <t>ZAC Palmucci Giorgio - Monteraldo</t>
  </si>
  <si>
    <t>198/cps</t>
  </si>
  <si>
    <t>Sovrapposta al Parco Nazionale dei Monti Sibillini. Ricade in parte nell'ATC MC2</t>
  </si>
  <si>
    <t>Fara Angelo</t>
  </si>
  <si>
    <t>Provincia di Fermo</t>
  </si>
  <si>
    <t>Gaudenzi Danilo</t>
  </si>
  <si>
    <t>Provincia di Ascoli Piceno</t>
  </si>
  <si>
    <t>Macchiati Pierino</t>
  </si>
  <si>
    <t>Pasquali Fabrizio</t>
  </si>
  <si>
    <t>Rastelli Giuseppe</t>
  </si>
  <si>
    <t>Rossi Ruggero</t>
  </si>
  <si>
    <t>Salusti Anna</t>
  </si>
  <si>
    <t>Solar Park Energy</t>
  </si>
  <si>
    <t>Interamente sovrapposto alla ZRC San Giovanni (Murano)</t>
  </si>
  <si>
    <t>Vallesi Giuseppe</t>
  </si>
  <si>
    <t>Angelini Stefano</t>
  </si>
  <si>
    <t>100/CPS/2020</t>
  </si>
  <si>
    <t>Az. Agr. Il Melograno - Fabbri Candida</t>
  </si>
  <si>
    <t>290/CPS/2020</t>
  </si>
  <si>
    <t>Conti Maria</t>
  </si>
  <si>
    <t>246/CPS/2020</t>
  </si>
  <si>
    <t>LGM ss di Luciani Luisa</t>
  </si>
  <si>
    <t>201/cps/2020</t>
  </si>
  <si>
    <t>Mani Marco - Amarigi</t>
  </si>
  <si>
    <t>236/CPS/2020</t>
  </si>
  <si>
    <t>Padovani Piero</t>
  </si>
  <si>
    <t>304/cps/2020</t>
  </si>
  <si>
    <t>AR Cimitero Vecchio</t>
  </si>
  <si>
    <t>AR Fonte Fallera</t>
  </si>
  <si>
    <t>AR Fosso del Palo</t>
  </si>
  <si>
    <t>AR Grotta Nuova</t>
  </si>
  <si>
    <t>AR Mad.na della Catasta</t>
  </si>
  <si>
    <t>AR Monte Guzzo</t>
  </si>
  <si>
    <t>AR Poggio Castello</t>
  </si>
  <si>
    <t>AR San Michele</t>
  </si>
  <si>
    <t>AR Valle Cupa</t>
  </si>
  <si>
    <t>PARCO Naz. del Gran Sasso e Monti della Laga</t>
  </si>
  <si>
    <t>Ricade in parte fuori regione.</t>
  </si>
  <si>
    <t>Ricade in parte nell'ATC MC2, nell'ATC FM e in parte fuori regione.</t>
  </si>
  <si>
    <t>Oasi Sentina</t>
  </si>
  <si>
    <t>ZRC Ascoli Piceno-Appignano del Tronto</t>
  </si>
  <si>
    <t>Determina PROVINCIA AP</t>
  </si>
  <si>
    <t>ZRC Carassai</t>
  </si>
  <si>
    <t>ZRC Colle Guardia (Merli)</t>
  </si>
  <si>
    <t>DECRETO RM 167</t>
  </si>
  <si>
    <t>ZRC Cossignano</t>
  </si>
  <si>
    <t>ZRC Monsampolo del Tronto</t>
  </si>
  <si>
    <t>DECRETO RM 168</t>
  </si>
  <si>
    <t>ZRC Montefiore-Massignano</t>
  </si>
  <si>
    <t>ZRC Monteprandone</t>
  </si>
  <si>
    <t>ZRC Offida</t>
  </si>
  <si>
    <t>ZRC Rotella</t>
  </si>
  <si>
    <t>ZRC Villa Chiarini</t>
  </si>
  <si>
    <t>CPuRF Appignano del Tronto</t>
  </si>
  <si>
    <t>ZAC Centro Cinofilo Poliv. Scariglia</t>
  </si>
  <si>
    <t>DDPF n. 95 del 17.04.20</t>
  </si>
  <si>
    <t>ZAC Diavolo Nero</t>
  </si>
  <si>
    <t>DDPF n. 94 del 17.04.20</t>
  </si>
  <si>
    <t>ZAC Marano</t>
  </si>
  <si>
    <t>DDPF n. 96 del 17.04.20</t>
  </si>
  <si>
    <t>ZAC Valtesino</t>
  </si>
  <si>
    <t>DDPF n. 142 del 19.05.20</t>
  </si>
  <si>
    <t>ZAC Le Piane</t>
  </si>
  <si>
    <t>DDPF n.115 del 07.05.20</t>
  </si>
  <si>
    <t>ZAC Il Lupo</t>
  </si>
  <si>
    <t>DDPF n.149 del 22.05.20</t>
  </si>
  <si>
    <t>Foresta Demaniale San Gerbone</t>
  </si>
  <si>
    <t>Totalmente sovrapposta al PARCO Naz. del Gran Sasso e Monti della Laga.</t>
  </si>
  <si>
    <t>Bartolozzi Carlo</t>
  </si>
  <si>
    <t>Cappelli Graziella</t>
  </si>
  <si>
    <t>Cappelli Nicola</t>
  </si>
  <si>
    <t>Capriotti Antonio</t>
  </si>
  <si>
    <t>Fabiani Terzina</t>
  </si>
  <si>
    <t>Giovannozzi Ernesta</t>
  </si>
  <si>
    <t>Giuliani Massimo</t>
  </si>
  <si>
    <t>Marcelli Germano</t>
  </si>
  <si>
    <t>Marozzi Francesco</t>
  </si>
  <si>
    <t>Menarini Sandro</t>
  </si>
  <si>
    <t>Poli Giulio</t>
  </si>
  <si>
    <t>Pompei Emiliano (Roccafluvione - Loc. Ronciglione)</t>
  </si>
  <si>
    <t>Pompei Emiliano (Venarotta - Loc. Cerreto)</t>
  </si>
  <si>
    <t>Saluti Paola</t>
  </si>
  <si>
    <t>Sansoni Giuseppe</t>
  </si>
  <si>
    <t>Staffolani G. Alberto</t>
  </si>
  <si>
    <t>Trovarelli Paolo</t>
  </si>
  <si>
    <t>Bonaventura Enzo</t>
  </si>
  <si>
    <t>PFVR</t>
  </si>
  <si>
    <t>Sovrapposto in parte alla ZRC Colle Guardia (Merli)</t>
  </si>
  <si>
    <t>Bonaventura Massimiliano</t>
  </si>
  <si>
    <t>Decreto n. 389</t>
  </si>
  <si>
    <t>Castellano Christian</t>
  </si>
  <si>
    <t xml:space="preserve">Decreto n. 457 </t>
  </si>
  <si>
    <t>Cinaglia Luigi</t>
  </si>
  <si>
    <t>Decreto n. 390</t>
  </si>
  <si>
    <t>Coccia Cesare</t>
  </si>
  <si>
    <t>Decreto n. 423</t>
  </si>
  <si>
    <t>Galanti Anna</t>
  </si>
  <si>
    <t>Decreto n. 422</t>
  </si>
  <si>
    <t>Nucci Nazzario</t>
  </si>
  <si>
    <t>Decreto n. 351</t>
  </si>
  <si>
    <t>AR Acquaviva</t>
  </si>
  <si>
    <t>Solo pernice rossa</t>
  </si>
  <si>
    <t>AR Carassai</t>
  </si>
  <si>
    <t>AR Castignano</t>
  </si>
  <si>
    <t>AR Cossignano</t>
  </si>
  <si>
    <t>AR Foyer</t>
  </si>
  <si>
    <t>AR Montalto</t>
  </si>
  <si>
    <t>AR Montefiore</t>
  </si>
  <si>
    <t>AR Polesio</t>
  </si>
  <si>
    <t>AR Ripatransone</t>
  </si>
  <si>
    <t>Dec . Min.  26/01/1971</t>
  </si>
  <si>
    <t>Delibera G.P. n. 120</t>
  </si>
  <si>
    <t>D.D. n. 402 ampl.</t>
  </si>
  <si>
    <t>D.D. n. 361</t>
  </si>
  <si>
    <t>D.D. n. 402</t>
  </si>
  <si>
    <t>D.D. n. 187</t>
  </si>
  <si>
    <t xml:space="preserve">D.D. n. 222 </t>
  </si>
  <si>
    <t>D.D. n. 186</t>
  </si>
  <si>
    <t>D.D. n. 148</t>
  </si>
  <si>
    <t>D.D. n. 147</t>
  </si>
  <si>
    <t>D.D. n. 195</t>
  </si>
  <si>
    <t>Prot. n. 40075</t>
  </si>
  <si>
    <t>Prot. n. 34084</t>
  </si>
  <si>
    <t xml:space="preserve">Prot. n. 74430 </t>
  </si>
  <si>
    <t>Prot. n. 39746</t>
  </si>
  <si>
    <t>Prot. n.</t>
  </si>
  <si>
    <t>Prot. n. 35651</t>
  </si>
  <si>
    <t>Prot. n. 892325</t>
  </si>
  <si>
    <t>Prot. n. 76172</t>
  </si>
  <si>
    <t>Prot. n. 28038</t>
  </si>
  <si>
    <t>Prot. n. 28099</t>
  </si>
  <si>
    <t>Prot. n. 42959</t>
  </si>
  <si>
    <t>Prot. n. 14113</t>
  </si>
  <si>
    <t>Prot. n. 19781</t>
  </si>
  <si>
    <t>Prot. n. 935994</t>
  </si>
  <si>
    <t>Prot. n. 19405</t>
  </si>
  <si>
    <t>Prot. n. 66294</t>
  </si>
  <si>
    <t>Prot. n. 20401</t>
  </si>
  <si>
    <t>Prot. n. 44983</t>
  </si>
  <si>
    <t>Prot. n. 24201</t>
  </si>
  <si>
    <t xml:space="preserve">D.D. n. 344  </t>
  </si>
  <si>
    <t>D.D. n. 512</t>
  </si>
  <si>
    <t>D.D. n. 270</t>
  </si>
  <si>
    <t>D.D. n. 108</t>
  </si>
  <si>
    <t>D.D. n. 267</t>
  </si>
  <si>
    <t>D.D. n. 333</t>
  </si>
  <si>
    <t>Delib. G.P. n. 208</t>
  </si>
  <si>
    <t>Delib. G.P. n. 769</t>
  </si>
  <si>
    <t>Delib. G.P. n. 2648</t>
  </si>
  <si>
    <t>Delib. G.P. n. 2190</t>
  </si>
  <si>
    <t>Delib. G.P. n. 807</t>
  </si>
  <si>
    <t>Delib. G.P. n. 2647</t>
  </si>
  <si>
    <t>Delib. G.P.n. 821</t>
  </si>
  <si>
    <t>Delib. G.P. n. 665</t>
  </si>
  <si>
    <t>D.D. PF Caccia 211</t>
  </si>
  <si>
    <t>D.G.P. n. 95</t>
  </si>
  <si>
    <t xml:space="preserve">D.G.P. n. 173  </t>
  </si>
  <si>
    <t>Decr. Dir PF Caccia n. 338</t>
  </si>
  <si>
    <t>CPuRF Acqua Salata</t>
  </si>
  <si>
    <t>CPuRF I Cappuccini</t>
  </si>
  <si>
    <t>CPuRF Il Colle</t>
  </si>
  <si>
    <t>CPuRF Rigata</t>
  </si>
  <si>
    <t>CPuRF Schioppetto</t>
  </si>
  <si>
    <t>ZRC Ghirola</t>
  </si>
  <si>
    <t>ZRC Loretello</t>
  </si>
  <si>
    <t>ZRC Monte Bianco</t>
  </si>
  <si>
    <t>AR Faggeto</t>
  </si>
  <si>
    <t>AR Radicosa</t>
  </si>
  <si>
    <t>AR Stavellina</t>
  </si>
  <si>
    <t>AR Castelplanio</t>
  </si>
  <si>
    <t>ZRC La Selva</t>
  </si>
  <si>
    <t>ZRC San Giovanni</t>
  </si>
  <si>
    <t>AR Francavilla d'Ete</t>
  </si>
  <si>
    <t>AR Montefalcone Appennino</t>
  </si>
  <si>
    <t>AR Rengone</t>
  </si>
  <si>
    <t>AR Varano</t>
  </si>
  <si>
    <t>AR Montecalvo in Foglia</t>
  </si>
  <si>
    <t>ZRC Apecchio</t>
  </si>
  <si>
    <t>ZRC Valentini</t>
  </si>
  <si>
    <t>CPuRF Gorgo Cerbara</t>
  </si>
  <si>
    <t>CPuRF Pergola</t>
  </si>
  <si>
    <t>CPuRF Poggetto</t>
  </si>
  <si>
    <t>AR Carloni</t>
  </si>
  <si>
    <t>AR Castel Gagliardo</t>
  </si>
  <si>
    <t>AR Castellaro</t>
  </si>
  <si>
    <t>AR Castelrotto</t>
  </si>
  <si>
    <t>AR Cerasa</t>
  </si>
  <si>
    <t>AR Colombara</t>
  </si>
  <si>
    <t>AR del Giardino</t>
  </si>
  <si>
    <t>AR Donico - Santa Maria</t>
  </si>
  <si>
    <t>AR Fenigli</t>
  </si>
  <si>
    <t>AR Feriano</t>
  </si>
  <si>
    <t>AR Il Castello</t>
  </si>
  <si>
    <t>AR La Cima</t>
  </si>
  <si>
    <t>AR Monte Alessandrini</t>
  </si>
  <si>
    <t>AR Monte San Giovanni</t>
  </si>
  <si>
    <t>AR Montecucco - Spicello</t>
  </si>
  <si>
    <t>AR Montevecchio</t>
  </si>
  <si>
    <t>AR San Cesareo</t>
  </si>
  <si>
    <t>AR San Pasquale</t>
  </si>
  <si>
    <t>AR Sorbolongo</t>
  </si>
  <si>
    <t>ZAC Sant'Aldebrando</t>
  </si>
  <si>
    <t>D.D. n. 372</t>
  </si>
  <si>
    <t>ZAC Pian dell'Olo</t>
  </si>
  <si>
    <t>D.D. n. 373</t>
  </si>
  <si>
    <t>Golinelli - Gabicce Mare</t>
  </si>
  <si>
    <t>Golinelli - Montelabbate</t>
  </si>
  <si>
    <t>Az. Cavina - Villa Carboni</t>
  </si>
  <si>
    <t>Az. Cavina - Ciarciano</t>
  </si>
  <si>
    <t>Az. Cavina - Fagnano-Candelara</t>
  </si>
  <si>
    <t>AR Palombarone</t>
  </si>
  <si>
    <t>AR Il Capriolo</t>
  </si>
  <si>
    <t>AR Liparelli</t>
  </si>
  <si>
    <t>ZRC Civitanova Marche</t>
  </si>
  <si>
    <t>ZRC Montecosaro</t>
  </si>
  <si>
    <t>ZRC Morrovalle</t>
  </si>
  <si>
    <t>AR Civitanova Marche</t>
  </si>
  <si>
    <t>AR Pars</t>
  </si>
  <si>
    <t>AR Salzaro</t>
  </si>
  <si>
    <t>AR Varco</t>
  </si>
  <si>
    <t>AR Poggio</t>
  </si>
  <si>
    <t>ZRC Montegranaro</t>
  </si>
  <si>
    <t>CPuRF Castorano - Spinetoli</t>
  </si>
  <si>
    <t>RISERVA Naturale Regionale della Sentina</t>
  </si>
  <si>
    <t>D.D. 578/CPS</t>
  </si>
  <si>
    <t>novembre 2027</t>
  </si>
  <si>
    <t>ZAC Bottoni (FIDC Fermo)</t>
  </si>
  <si>
    <t>139/PFV</t>
  </si>
  <si>
    <t>31/12/2024</t>
  </si>
  <si>
    <t>ZAC FIDC  (Montegiorgio)</t>
  </si>
  <si>
    <t>138/PFV</t>
  </si>
  <si>
    <t>31/12/2025</t>
  </si>
  <si>
    <t>Sup. dichiarata ha 5,3</t>
  </si>
  <si>
    <t>Sup. dichiarata ha 2,9</t>
  </si>
  <si>
    <t>ZAC ENALCACCIA Fermo</t>
  </si>
  <si>
    <t>219/PFV</t>
  </si>
  <si>
    <t>ZAC FIDC Fermo</t>
  </si>
  <si>
    <t>DD 139</t>
  </si>
  <si>
    <t>Sup. dichiarata ha 2,89</t>
  </si>
  <si>
    <t>ZRC Ripatransone</t>
  </si>
  <si>
    <t>Decreto Dir. 415</t>
  </si>
  <si>
    <t>AR Bretta</t>
  </si>
  <si>
    <t>AR Eschito</t>
  </si>
  <si>
    <t>AR Mad.na del Buoncuore</t>
  </si>
  <si>
    <t>AR Marnacchia</t>
  </si>
  <si>
    <t>Non rinnovata. Pendenza ricorso al 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</si>
</sst>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"/>
    <numFmt numFmtId="165" formatCode="dd/mm/yy;@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BDD7EE"/>
      </patternFill>
    </fill>
    <fill>
      <patternFill patternType="solid">
        <fgColor rgb="FF548235"/>
        <bgColor rgb="FF339966"/>
      </patternFill>
    </fill>
    <fill>
      <patternFill patternType="solid">
        <fgColor rgb="FFA9D18E"/>
        <bgColor rgb="FFC5E0B4"/>
      </patternFill>
    </fill>
    <fill>
      <patternFill patternType="solid">
        <fgColor rgb="FFFFFF00"/>
        <bgColor rgb="FFFFFF00"/>
      </patternFill>
    </fill>
    <fill>
      <patternFill patternType="solid">
        <fgColor rgb="FFC5E0B4"/>
        <bgColor rgb="FFD9D9D9"/>
      </patternFill>
    </fill>
    <fill>
      <patternFill patternType="solid">
        <fgColor rgb="FFFFE699"/>
        <bgColor rgb="FFFFFFCC"/>
      </patternFill>
    </fill>
    <fill>
      <patternFill patternType="solid">
        <fgColor rgb="FFBDD7EE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3" fontId="0" fillId="3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" fontId="1" fillId="2" borderId="4" xfId="0" applyNumberFormat="1" applyFont="1" applyFill="1" applyBorder="1" applyAlignment="1">
      <alignment vertical="center"/>
    </xf>
    <xf numFmtId="1" fontId="1" fillId="2" borderId="4" xfId="0" applyNumberFormat="1" applyFont="1" applyFill="1" applyBorder="1" applyAlignment="1">
      <alignment horizontal="center" vertical="center"/>
    </xf>
    <xf numFmtId="3" fontId="0" fillId="2" borderId="4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 wrapText="1"/>
    </xf>
    <xf numFmtId="1" fontId="0" fillId="0" borderId="4" xfId="0" applyNumberFormat="1" applyFont="1" applyBorder="1" applyAlignment="1">
      <alignment vertical="center"/>
    </xf>
    <xf numFmtId="1" fontId="0" fillId="0" borderId="4" xfId="0" applyNumberFormat="1" applyFont="1" applyBorder="1" applyAlignment="1">
      <alignment horizontal="center" vertical="center"/>
    </xf>
    <xf numFmtId="3" fontId="0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vertical="center"/>
    </xf>
    <xf numFmtId="164" fontId="0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vertical="center" wrapText="1"/>
    </xf>
    <xf numFmtId="0" fontId="0" fillId="0" borderId="4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3" fontId="1" fillId="4" borderId="4" xfId="0" applyNumberFormat="1" applyFont="1" applyFill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vertical="center" wrapText="1"/>
    </xf>
    <xf numFmtId="14" fontId="0" fillId="0" borderId="4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vertical="center" wrapText="1"/>
    </xf>
    <xf numFmtId="1" fontId="1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vertical="center"/>
    </xf>
    <xf numFmtId="1" fontId="0" fillId="2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" fontId="2" fillId="0" borderId="4" xfId="0" applyNumberFormat="1" applyFont="1" applyBorder="1" applyAlignment="1">
      <alignment vertical="center"/>
    </xf>
    <xf numFmtId="14" fontId="2" fillId="0" borderId="4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1" fontId="2" fillId="5" borderId="4" xfId="0" applyNumberFormat="1" applyFont="1" applyFill="1" applyBorder="1" applyAlignment="1">
      <alignment vertical="center"/>
    </xf>
    <xf numFmtId="1" fontId="2" fillId="5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1" fontId="3" fillId="0" borderId="4" xfId="0" applyNumberFormat="1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1" fillId="6" borderId="4" xfId="0" applyFont="1" applyFill="1" applyBorder="1" applyAlignment="1">
      <alignment horizontal="center" vertical="center" wrapText="1"/>
    </xf>
    <xf numFmtId="3" fontId="1" fillId="6" borderId="4" xfId="0" applyNumberFormat="1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vertical="center"/>
    </xf>
    <xf numFmtId="1" fontId="0" fillId="5" borderId="4" xfId="0" applyNumberFormat="1" applyFont="1" applyFill="1" applyBorder="1" applyAlignment="1">
      <alignment vertical="center"/>
    </xf>
    <xf numFmtId="1" fontId="0" fillId="5" borderId="4" xfId="0" applyNumberFormat="1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vertical="center" wrapText="1"/>
    </xf>
    <xf numFmtId="1" fontId="0" fillId="0" borderId="0" xfId="0" applyNumberFormat="1" applyFont="1" applyAlignment="1">
      <alignment vertical="center"/>
    </xf>
    <xf numFmtId="0" fontId="1" fillId="5" borderId="4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 wrapText="1"/>
    </xf>
    <xf numFmtId="3" fontId="1" fillId="8" borderId="4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3" borderId="4" xfId="0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3" fontId="0" fillId="3" borderId="4" xfId="0" applyNumberFormat="1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vertical="center" wrapText="1"/>
    </xf>
    <xf numFmtId="1" fontId="0" fillId="0" borderId="4" xfId="0" applyNumberFormat="1" applyFont="1" applyBorder="1"/>
    <xf numFmtId="1" fontId="0" fillId="0" borderId="4" xfId="0" applyNumberFormat="1" applyFont="1" applyBorder="1" applyAlignment="1">
      <alignment horizontal="center"/>
    </xf>
    <xf numFmtId="14" fontId="0" fillId="0" borderId="4" xfId="0" applyNumberFormat="1" applyFont="1" applyBorder="1" applyAlignment="1">
      <alignment horizontal="center"/>
    </xf>
    <xf numFmtId="1" fontId="0" fillId="5" borderId="4" xfId="0" applyNumberFormat="1" applyFont="1" applyFill="1" applyBorder="1" applyAlignment="1">
      <alignment horizontal="center"/>
    </xf>
    <xf numFmtId="14" fontId="0" fillId="5" borderId="4" xfId="0" applyNumberFormat="1" applyFont="1" applyFill="1" applyBorder="1" applyAlignment="1">
      <alignment horizontal="center"/>
    </xf>
    <xf numFmtId="165" fontId="0" fillId="0" borderId="4" xfId="0" applyNumberFormat="1" applyFont="1" applyBorder="1" applyAlignment="1">
      <alignment horizontal="center"/>
    </xf>
    <xf numFmtId="3" fontId="0" fillId="0" borderId="4" xfId="0" applyNumberFormat="1" applyFont="1" applyBorder="1"/>
    <xf numFmtId="3" fontId="0" fillId="0" borderId="4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/>
    </xf>
    <xf numFmtId="1" fontId="0" fillId="2" borderId="4" xfId="0" applyNumberFormat="1" applyFill="1" applyBorder="1" applyAlignment="1">
      <alignment horizontal="center" vertical="center"/>
    </xf>
    <xf numFmtId="3" fontId="0" fillId="2" borderId="4" xfId="0" applyNumberForma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vertical="center" wrapText="1"/>
    </xf>
    <xf numFmtId="4" fontId="0" fillId="0" borderId="4" xfId="0" applyNumberFormat="1" applyBorder="1" applyAlignment="1">
      <alignment vertical="center"/>
    </xf>
    <xf numFmtId="4" fontId="1" fillId="0" borderId="4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164" fontId="0" fillId="0" borderId="4" xfId="0" applyNumberFormat="1" applyFont="1" applyBorder="1" applyAlignment="1">
      <alignment vertical="center"/>
    </xf>
    <xf numFmtId="1" fontId="0" fillId="0" borderId="0" xfId="0" applyNumberFormat="1" applyFont="1"/>
    <xf numFmtId="14" fontId="0" fillId="0" borderId="4" xfId="0" applyNumberForma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center" vertical="center" wrapText="1"/>
    </xf>
    <xf numFmtId="1" fontId="0" fillId="5" borderId="4" xfId="0" applyNumberFormat="1" applyFont="1" applyFill="1" applyBorder="1"/>
    <xf numFmtId="0" fontId="3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horizontal="center" vertical="center" wrapText="1"/>
    </xf>
    <xf numFmtId="1" fontId="0" fillId="0" borderId="0" xfId="0" applyNumberFormat="1" applyFont="1" applyBorder="1"/>
    <xf numFmtId="3" fontId="1" fillId="0" borderId="4" xfId="0" applyNumberFormat="1" applyFont="1" applyBorder="1"/>
    <xf numFmtId="1" fontId="0" fillId="2" borderId="4" xfId="0" applyNumberFormat="1" applyFill="1" applyBorder="1" applyAlignment="1">
      <alignment vertical="center"/>
    </xf>
    <xf numFmtId="0" fontId="0" fillId="5" borderId="4" xfId="0" applyFill="1" applyBorder="1" applyAlignment="1">
      <alignment vertical="center"/>
    </xf>
    <xf numFmtId="1" fontId="0" fillId="5" borderId="4" xfId="0" applyNumberFormat="1" applyFill="1" applyBorder="1" applyAlignment="1">
      <alignment vertical="center"/>
    </xf>
    <xf numFmtId="1" fontId="0" fillId="0" borderId="4" xfId="0" applyNumberFormat="1" applyFont="1" applyBorder="1" applyAlignment="1"/>
    <xf numFmtId="0" fontId="1" fillId="0" borderId="4" xfId="0" applyFont="1" applyBorder="1" applyAlignment="1">
      <alignment vertical="center"/>
    </xf>
    <xf numFmtId="1" fontId="0" fillId="5" borderId="4" xfId="0" applyNumberFormat="1" applyFont="1" applyFill="1" applyBorder="1" applyAlignment="1"/>
    <xf numFmtId="4" fontId="0" fillId="0" borderId="4" xfId="0" applyNumberFormat="1" applyFont="1" applyBorder="1" applyAlignment="1">
      <alignment vertical="center"/>
    </xf>
    <xf numFmtId="4" fontId="2" fillId="0" borderId="4" xfId="0" applyNumberFormat="1" applyFont="1" applyBorder="1" applyAlignment="1">
      <alignment vertical="center"/>
    </xf>
    <xf numFmtId="14" fontId="2" fillId="5" borderId="4" xfId="0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vertical="center"/>
    </xf>
    <xf numFmtId="1" fontId="0" fillId="0" borderId="4" xfId="0" applyNumberFormat="1" applyBorder="1" applyAlignment="1">
      <alignment horizontal="center" vertic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3" fontId="0" fillId="3" borderId="4" xfId="0" applyNumberForma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1" fontId="3" fillId="0" borderId="4" xfId="0" applyNumberFormat="1" applyFont="1" applyBorder="1" applyAlignment="1"/>
    <xf numFmtId="3" fontId="0" fillId="4" borderId="4" xfId="0" applyNumberForma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3" fillId="9" borderId="0" xfId="0" applyFont="1" applyFill="1" applyAlignment="1">
      <alignment vertical="center"/>
    </xf>
    <xf numFmtId="0" fontId="3" fillId="9" borderId="4" xfId="0" applyFont="1" applyFill="1" applyBorder="1" applyAlignment="1">
      <alignment vertical="center"/>
    </xf>
    <xf numFmtId="1" fontId="3" fillId="9" borderId="4" xfId="0" applyNumberFormat="1" applyFont="1" applyFill="1" applyBorder="1" applyAlignment="1">
      <alignment vertical="center"/>
    </xf>
    <xf numFmtId="14" fontId="3" fillId="9" borderId="4" xfId="0" applyNumberFormat="1" applyFont="1" applyFill="1" applyBorder="1" applyAlignment="1">
      <alignment horizontal="center" vertical="center"/>
    </xf>
    <xf numFmtId="4" fontId="3" fillId="9" borderId="4" xfId="0" applyNumberFormat="1" applyFont="1" applyFill="1" applyBorder="1" applyAlignment="1">
      <alignment vertical="center"/>
    </xf>
    <xf numFmtId="3" fontId="3" fillId="9" borderId="4" xfId="0" applyNumberFormat="1" applyFont="1" applyFill="1" applyBorder="1" applyAlignment="1">
      <alignment vertical="center"/>
    </xf>
    <xf numFmtId="4" fontId="4" fillId="0" borderId="4" xfId="0" applyNumberFormat="1" applyFont="1" applyBorder="1" applyAlignment="1">
      <alignment vertical="center"/>
    </xf>
    <xf numFmtId="1" fontId="1" fillId="0" borderId="4" xfId="0" applyNumberFormat="1" applyFont="1" applyBorder="1" applyAlignment="1">
      <alignment vertical="center"/>
    </xf>
    <xf numFmtId="49" fontId="0" fillId="0" borderId="4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left" vertical="center" wrapText="1"/>
    </xf>
    <xf numFmtId="1" fontId="0" fillId="0" borderId="4" xfId="0" applyNumberFormat="1" applyFont="1" applyBorder="1" applyAlignment="1">
      <alignment vertical="center" wrapText="1"/>
    </xf>
    <xf numFmtId="3" fontId="0" fillId="0" borderId="4" xfId="0" applyNumberFormat="1" applyFont="1" applyBorder="1" applyAlignment="1">
      <alignment vertical="center" wrapText="1"/>
    </xf>
    <xf numFmtId="3" fontId="0" fillId="0" borderId="4" xfId="0" applyNumberFormat="1" applyFont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/>
    </xf>
    <xf numFmtId="1" fontId="3" fillId="2" borderId="4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4" fontId="0" fillId="0" borderId="0" xfId="0" applyNumberFormat="1"/>
    <xf numFmtId="0" fontId="0" fillId="10" borderId="4" xfId="0" applyFont="1" applyFill="1" applyBorder="1" applyAlignment="1">
      <alignment vertical="center"/>
    </xf>
    <xf numFmtId="1" fontId="0" fillId="10" borderId="4" xfId="0" applyNumberFormat="1" applyFont="1" applyFill="1" applyBorder="1" applyAlignment="1">
      <alignment vertical="center"/>
    </xf>
    <xf numFmtId="1" fontId="0" fillId="10" borderId="4" xfId="0" applyNumberFormat="1" applyFont="1" applyFill="1" applyBorder="1" applyAlignment="1">
      <alignment horizontal="center" vertical="center"/>
    </xf>
    <xf numFmtId="1" fontId="0" fillId="0" borderId="4" xfId="0" applyNumberFormat="1" applyFont="1" applyBorder="1" applyAlignment="1">
      <alignment horizontal="left" vertical="center"/>
    </xf>
    <xf numFmtId="1" fontId="0" fillId="0" borderId="4" xfId="0" applyNumberFormat="1" applyFont="1" applyBorder="1" applyAlignment="1">
      <alignment horizontal="left"/>
    </xf>
    <xf numFmtId="1" fontId="0" fillId="5" borderId="4" xfId="0" applyNumberFormat="1" applyFont="1" applyFill="1" applyBorder="1" applyAlignment="1">
      <alignment horizontal="left"/>
    </xf>
    <xf numFmtId="1" fontId="2" fillId="0" borderId="4" xfId="0" applyNumberFormat="1" applyFont="1" applyBorder="1" applyAlignment="1">
      <alignment horizontal="left" vertical="center"/>
    </xf>
    <xf numFmtId="1" fontId="3" fillId="0" borderId="4" xfId="0" applyNumberFormat="1" applyFont="1" applyBorder="1" applyAlignment="1">
      <alignment horizontal="left" vertical="center"/>
    </xf>
    <xf numFmtId="1" fontId="2" fillId="5" borderId="4" xfId="0" applyNumberFormat="1" applyFont="1" applyFill="1" applyBorder="1" applyAlignment="1">
      <alignment horizontal="left" vertical="center"/>
    </xf>
    <xf numFmtId="3" fontId="0" fillId="0" borderId="4" xfId="0" applyNumberFormat="1" applyFont="1" applyFill="1" applyBorder="1" applyAlignment="1">
      <alignment vertical="center"/>
    </xf>
    <xf numFmtId="3" fontId="0" fillId="0" borderId="4" xfId="0" applyNumberForma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/>
    <xf numFmtId="1" fontId="0" fillId="0" borderId="4" xfId="0" applyNumberFormat="1" applyFont="1" applyFill="1" applyBorder="1"/>
    <xf numFmtId="3" fontId="0" fillId="0" borderId="4" xfId="0" applyNumberFormat="1" applyFont="1" applyFill="1" applyBorder="1"/>
    <xf numFmtId="164" fontId="0" fillId="0" borderId="4" xfId="0" applyNumberFormat="1" applyFont="1" applyFill="1" applyBorder="1" applyAlignment="1">
      <alignment vertical="center"/>
    </xf>
    <xf numFmtId="1" fontId="5" fillId="0" borderId="4" xfId="0" applyNumberFormat="1" applyFont="1" applyFill="1" applyBorder="1" applyAlignment="1">
      <alignment vertical="center"/>
    </xf>
    <xf numFmtId="3" fontId="5" fillId="0" borderId="4" xfId="0" applyNumberFormat="1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/>
    <xf numFmtId="14" fontId="3" fillId="10" borderId="4" xfId="0" applyNumberFormat="1" applyFont="1" applyFill="1" applyBorder="1" applyAlignment="1">
      <alignment horizontal="center" vertical="center"/>
    </xf>
    <xf numFmtId="3" fontId="0" fillId="10" borderId="4" xfId="0" applyNumberFormat="1" applyFont="1" applyFill="1" applyBorder="1" applyAlignment="1">
      <alignment vertical="center"/>
    </xf>
    <xf numFmtId="3" fontId="2" fillId="10" borderId="4" xfId="0" applyNumberFormat="1" applyFont="1" applyFill="1" applyBorder="1" applyAlignment="1">
      <alignment vertical="center"/>
    </xf>
    <xf numFmtId="1" fontId="0" fillId="0" borderId="4" xfId="0" applyNumberFormat="1" applyFont="1" applyFill="1" applyBorder="1" applyAlignment="1">
      <alignment vertical="center"/>
    </xf>
    <xf numFmtId="1" fontId="0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4" xfId="0" applyNumberFormat="1" applyFont="1" applyFill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164" fontId="3" fillId="0" borderId="4" xfId="0" applyNumberFormat="1" applyFont="1" applyBorder="1" applyAlignment="1">
      <alignment vertical="center" wrapText="1"/>
    </xf>
    <xf numFmtId="0" fontId="3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/>
    <xf numFmtId="1" fontId="3" fillId="0" borderId="0" xfId="0" applyNumberFormat="1" applyFont="1" applyAlignment="1">
      <alignment vertical="center"/>
    </xf>
    <xf numFmtId="0" fontId="0" fillId="0" borderId="4" xfId="0" applyFill="1" applyBorder="1" applyAlignment="1">
      <alignment vertical="center"/>
    </xf>
    <xf numFmtId="14" fontId="0" fillId="0" borderId="4" xfId="0" applyNumberFormat="1" applyFill="1" applyBorder="1" applyAlignment="1">
      <alignment horizontal="center" vertical="center"/>
    </xf>
    <xf numFmtId="3" fontId="6" fillId="0" borderId="4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vertical="center"/>
    </xf>
    <xf numFmtId="1" fontId="3" fillId="5" borderId="4" xfId="0" applyNumberFormat="1" applyFont="1" applyFill="1" applyBorder="1"/>
    <xf numFmtId="14" fontId="3" fillId="5" borderId="4" xfId="0" applyNumberFormat="1" applyFont="1" applyFill="1" applyBorder="1" applyAlignment="1">
      <alignment horizontal="center"/>
    </xf>
    <xf numFmtId="1" fontId="3" fillId="5" borderId="4" xfId="0" applyNumberFormat="1" applyFont="1" applyFill="1" applyBorder="1" applyAlignment="1">
      <alignment horizontal="center"/>
    </xf>
    <xf numFmtId="3" fontId="3" fillId="5" borderId="4" xfId="0" applyNumberFormat="1" applyFont="1" applyFill="1" applyBorder="1"/>
    <xf numFmtId="3" fontId="3" fillId="5" borderId="4" xfId="0" applyNumberFormat="1" applyFont="1" applyFill="1" applyBorder="1" applyAlignment="1">
      <alignment vertical="center"/>
    </xf>
    <xf numFmtId="164" fontId="3" fillId="5" borderId="4" xfId="0" applyNumberFormat="1" applyFont="1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548235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5E0B4"/>
      <rgbColor rgb="FFFFE699"/>
      <rgbColor rgb="FF99CCFF"/>
      <rgbColor rgb="FFFF99CC"/>
      <rgbColor rgb="FFCC99FF"/>
      <rgbColor rgb="FFD9D9D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42"/>
  <sheetViews>
    <sheetView zoomScaleNormal="100" workbookViewId="0">
      <pane ySplit="1" topLeftCell="A107" activePane="bottomLeft" state="frozen"/>
      <selection pane="bottomLeft" activeCell="G122" sqref="G122:G133"/>
    </sheetView>
  </sheetViews>
  <sheetFormatPr defaultColWidth="9.109375" defaultRowHeight="14.4" x14ac:dyDescent="0.3"/>
  <cols>
    <col min="1" max="1" width="47.6640625" style="1" customWidth="1"/>
    <col min="2" max="2" width="41.44140625" style="1" customWidth="1"/>
    <col min="3" max="3" width="24.5546875" style="2" customWidth="1"/>
    <col min="4" max="4" width="18.109375" style="1" customWidth="1"/>
    <col min="5" max="5" width="15.6640625" style="3" customWidth="1"/>
    <col min="6" max="8" width="16.6640625" style="3" customWidth="1"/>
    <col min="9" max="9" width="16.6640625" style="1" customWidth="1"/>
    <col min="10" max="10" width="45.44140625" style="4" customWidth="1"/>
    <col min="11" max="11" width="15.6640625" style="1" customWidth="1"/>
    <col min="12" max="1024" width="9.109375" style="1"/>
  </cols>
  <sheetData>
    <row r="1" spans="1:10" ht="28.8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7" t="s">
        <v>9</v>
      </c>
    </row>
    <row r="2" spans="1:10" s="13" customFormat="1" ht="28.8" x14ac:dyDescent="0.3">
      <c r="A2" s="8" t="s">
        <v>10</v>
      </c>
      <c r="B2" s="8" t="s">
        <v>1</v>
      </c>
      <c r="C2" s="8" t="s">
        <v>2</v>
      </c>
      <c r="D2" s="8" t="s">
        <v>3</v>
      </c>
      <c r="E2" s="9" t="s">
        <v>4</v>
      </c>
      <c r="F2" s="9" t="s">
        <v>5</v>
      </c>
      <c r="G2" s="10"/>
      <c r="H2" s="10"/>
      <c r="I2" s="11"/>
      <c r="J2" s="12" t="s">
        <v>9</v>
      </c>
    </row>
    <row r="3" spans="1:10" x14ac:dyDescent="0.3">
      <c r="A3" s="14" t="s">
        <v>11</v>
      </c>
      <c r="B3" s="14"/>
      <c r="C3" s="15"/>
      <c r="D3" s="14"/>
      <c r="E3" s="16"/>
      <c r="F3" s="16"/>
      <c r="G3" s="16"/>
      <c r="H3" s="16"/>
      <c r="I3" s="17"/>
      <c r="J3" s="18"/>
    </row>
    <row r="4" spans="1:10" x14ac:dyDescent="0.3">
      <c r="A4" s="19" t="s">
        <v>12</v>
      </c>
      <c r="B4" s="19"/>
      <c r="C4" s="20"/>
      <c r="D4" s="19"/>
      <c r="E4" s="21">
        <v>1254</v>
      </c>
      <c r="F4" s="21"/>
      <c r="G4" s="21"/>
      <c r="H4" s="21"/>
      <c r="I4" s="22"/>
      <c r="J4" s="23"/>
    </row>
    <row r="5" spans="1:10" x14ac:dyDescent="0.3">
      <c r="A5" s="19" t="s">
        <v>13</v>
      </c>
      <c r="B5" s="19" t="s">
        <v>14</v>
      </c>
      <c r="C5" s="20"/>
      <c r="D5" s="19"/>
      <c r="E5" s="21">
        <v>2408</v>
      </c>
      <c r="F5" s="21"/>
      <c r="G5" s="21"/>
      <c r="H5" s="21"/>
      <c r="I5" s="22"/>
      <c r="J5" s="23" t="s">
        <v>15</v>
      </c>
    </row>
    <row r="6" spans="1:10" x14ac:dyDescent="0.3">
      <c r="A6" s="24" t="s">
        <v>16</v>
      </c>
      <c r="B6" s="24"/>
      <c r="C6" s="25"/>
      <c r="D6" s="24"/>
      <c r="E6" s="26">
        <f>SUM(E4:E5)</f>
        <v>3662</v>
      </c>
      <c r="F6" s="21"/>
      <c r="G6" s="21"/>
      <c r="H6" s="21"/>
      <c r="I6" s="22"/>
      <c r="J6" s="27"/>
    </row>
    <row r="7" spans="1:10" x14ac:dyDescent="0.3">
      <c r="A7" s="22"/>
      <c r="B7" s="22"/>
      <c r="C7" s="28"/>
      <c r="D7" s="22"/>
      <c r="E7" s="21"/>
      <c r="F7" s="21"/>
      <c r="G7" s="21"/>
      <c r="H7" s="21"/>
      <c r="I7" s="22"/>
      <c r="J7" s="27"/>
    </row>
    <row r="8" spans="1:10" ht="15" customHeight="1" x14ac:dyDescent="0.3">
      <c r="A8" s="14" t="s">
        <v>17</v>
      </c>
      <c r="B8" s="14"/>
      <c r="C8" s="15"/>
      <c r="D8" s="14"/>
      <c r="E8" s="16"/>
      <c r="F8" s="16"/>
      <c r="G8" s="16"/>
      <c r="H8" s="16"/>
      <c r="I8" s="17"/>
      <c r="J8" s="18"/>
    </row>
    <row r="9" spans="1:10" x14ac:dyDescent="0.3">
      <c r="A9" s="19" t="s">
        <v>18</v>
      </c>
      <c r="B9" s="19" t="s">
        <v>19</v>
      </c>
      <c r="C9" s="20" t="s">
        <v>20</v>
      </c>
      <c r="D9" s="19"/>
      <c r="E9" s="21">
        <v>578</v>
      </c>
      <c r="F9" s="21">
        <v>3561</v>
      </c>
      <c r="G9" s="21"/>
      <c r="H9" s="21"/>
      <c r="I9" s="22"/>
      <c r="J9" s="27" t="s">
        <v>21</v>
      </c>
    </row>
    <row r="10" spans="1:10" x14ac:dyDescent="0.3">
      <c r="A10" s="24" t="s">
        <v>16</v>
      </c>
      <c r="B10" s="24"/>
      <c r="C10" s="25"/>
      <c r="D10" s="24"/>
      <c r="E10" s="26">
        <f>SUM(E9)</f>
        <v>578</v>
      </c>
      <c r="F10" s="21"/>
      <c r="G10" s="21"/>
      <c r="H10" s="21"/>
      <c r="I10" s="22"/>
      <c r="J10" s="27"/>
    </row>
    <row r="11" spans="1:10" x14ac:dyDescent="0.3">
      <c r="A11" s="19"/>
      <c r="B11" s="19"/>
      <c r="C11" s="20"/>
      <c r="D11" s="19"/>
      <c r="E11" s="21"/>
      <c r="F11" s="21"/>
      <c r="G11" s="21"/>
      <c r="H11" s="21"/>
      <c r="I11" s="22"/>
      <c r="J11" s="27"/>
    </row>
    <row r="12" spans="1:10" x14ac:dyDescent="0.3">
      <c r="A12" s="14" t="s">
        <v>22</v>
      </c>
      <c r="B12" s="14"/>
      <c r="C12" s="15"/>
      <c r="D12" s="14"/>
      <c r="E12" s="16"/>
      <c r="F12" s="16"/>
      <c r="G12" s="16"/>
      <c r="H12" s="16"/>
      <c r="I12" s="17"/>
      <c r="J12" s="18"/>
    </row>
    <row r="13" spans="1:10" x14ac:dyDescent="0.3">
      <c r="A13" s="19" t="s">
        <v>23</v>
      </c>
      <c r="B13" s="19" t="s">
        <v>24</v>
      </c>
      <c r="C13" s="20" t="s">
        <v>25</v>
      </c>
      <c r="D13" s="19"/>
      <c r="E13" s="21">
        <v>209</v>
      </c>
      <c r="F13" s="21"/>
      <c r="G13" s="21"/>
      <c r="H13" s="21"/>
      <c r="I13" s="22"/>
      <c r="J13" s="23"/>
    </row>
    <row r="14" spans="1:10" x14ac:dyDescent="0.3">
      <c r="A14" s="19" t="s">
        <v>26</v>
      </c>
      <c r="B14" s="19" t="s">
        <v>27</v>
      </c>
      <c r="C14" s="20" t="s">
        <v>28</v>
      </c>
      <c r="D14" s="19"/>
      <c r="E14" s="21">
        <v>420</v>
      </c>
      <c r="F14" s="21"/>
      <c r="G14" s="21"/>
      <c r="H14" s="21"/>
      <c r="I14" s="22"/>
      <c r="J14" s="23"/>
    </row>
    <row r="15" spans="1:10" x14ac:dyDescent="0.3">
      <c r="A15" s="19" t="s">
        <v>29</v>
      </c>
      <c r="B15" s="19" t="s">
        <v>30</v>
      </c>
      <c r="C15" s="20" t="s">
        <v>31</v>
      </c>
      <c r="D15" s="19"/>
      <c r="E15" s="21">
        <v>15</v>
      </c>
      <c r="F15" s="21"/>
      <c r="G15" s="21"/>
      <c r="H15" s="21"/>
      <c r="I15" s="22"/>
      <c r="J15" s="23"/>
    </row>
    <row r="16" spans="1:10" x14ac:dyDescent="0.3">
      <c r="A16" s="19" t="s">
        <v>32</v>
      </c>
      <c r="B16" s="19" t="s">
        <v>33</v>
      </c>
      <c r="C16" s="20" t="s">
        <v>34</v>
      </c>
      <c r="D16" s="19"/>
      <c r="E16" s="21">
        <v>760</v>
      </c>
      <c r="F16" s="21"/>
      <c r="G16" s="21"/>
      <c r="H16" s="21"/>
      <c r="I16" s="22"/>
      <c r="J16" s="23"/>
    </row>
    <row r="17" spans="1:10" x14ac:dyDescent="0.3">
      <c r="A17" s="19" t="s">
        <v>35</v>
      </c>
      <c r="B17" s="19" t="s">
        <v>36</v>
      </c>
      <c r="C17" s="20" t="s">
        <v>37</v>
      </c>
      <c r="D17" s="19"/>
      <c r="E17" s="21">
        <v>30</v>
      </c>
      <c r="F17" s="21"/>
      <c r="G17" s="21"/>
      <c r="H17" s="21"/>
      <c r="I17" s="22"/>
      <c r="J17" s="23"/>
    </row>
    <row r="18" spans="1:10" x14ac:dyDescent="0.3">
      <c r="A18" s="19" t="s">
        <v>38</v>
      </c>
      <c r="B18" s="19" t="s">
        <v>39</v>
      </c>
      <c r="C18" s="20" t="s">
        <v>40</v>
      </c>
      <c r="D18" s="19"/>
      <c r="E18" s="21">
        <v>1309</v>
      </c>
      <c r="F18" s="21">
        <v>2116</v>
      </c>
      <c r="G18" s="21"/>
      <c r="H18" s="21"/>
      <c r="I18" s="22"/>
      <c r="J18" s="27" t="s">
        <v>21</v>
      </c>
    </row>
    <row r="19" spans="1:10" x14ac:dyDescent="0.3">
      <c r="A19" s="24" t="s">
        <v>16</v>
      </c>
      <c r="B19" s="24"/>
      <c r="C19" s="25"/>
      <c r="D19" s="24"/>
      <c r="E19" s="26">
        <f>SUM(E13:E18)</f>
        <v>2743</v>
      </c>
      <c r="F19" s="21"/>
      <c r="G19" s="21"/>
      <c r="H19" s="21"/>
      <c r="I19" s="22"/>
      <c r="J19" s="27"/>
    </row>
    <row r="20" spans="1:10" x14ac:dyDescent="0.3">
      <c r="A20" s="19"/>
      <c r="B20" s="19"/>
      <c r="C20" s="20"/>
      <c r="D20" s="19"/>
      <c r="E20" s="21"/>
      <c r="F20" s="21"/>
      <c r="G20" s="21"/>
      <c r="H20" s="21"/>
      <c r="I20" s="22"/>
      <c r="J20" s="27"/>
    </row>
    <row r="21" spans="1:10" s="13" customFormat="1" ht="28.8" x14ac:dyDescent="0.3">
      <c r="A21" s="29" t="s">
        <v>41</v>
      </c>
      <c r="B21" s="29" t="s">
        <v>1</v>
      </c>
      <c r="C21" s="29" t="s">
        <v>2</v>
      </c>
      <c r="D21" s="29" t="s">
        <v>3</v>
      </c>
      <c r="E21" s="30" t="s">
        <v>4</v>
      </c>
      <c r="F21" s="30" t="s">
        <v>5</v>
      </c>
      <c r="G21" s="31"/>
      <c r="H21" s="31"/>
      <c r="I21" s="32"/>
      <c r="J21" s="33" t="s">
        <v>9</v>
      </c>
    </row>
    <row r="22" spans="1:10" x14ac:dyDescent="0.3">
      <c r="A22" s="14" t="s">
        <v>42</v>
      </c>
      <c r="B22" s="14"/>
      <c r="C22" s="15"/>
      <c r="D22" s="14"/>
      <c r="E22" s="16"/>
      <c r="F22" s="16"/>
      <c r="G22" s="16"/>
      <c r="H22" s="16"/>
      <c r="I22" s="17"/>
      <c r="J22" s="18"/>
    </row>
    <row r="23" spans="1:10" x14ac:dyDescent="0.3">
      <c r="A23" s="19" t="s">
        <v>43</v>
      </c>
      <c r="B23" s="19" t="s">
        <v>44</v>
      </c>
      <c r="C23" s="34" t="s">
        <v>45</v>
      </c>
      <c r="D23" s="19"/>
      <c r="E23" s="21">
        <v>490</v>
      </c>
      <c r="F23" s="21"/>
      <c r="G23" s="21"/>
      <c r="H23" s="21"/>
      <c r="I23" s="22"/>
      <c r="J23" s="23"/>
    </row>
    <row r="24" spans="1:10" x14ac:dyDescent="0.3">
      <c r="A24" s="19" t="s">
        <v>46</v>
      </c>
      <c r="B24" s="19" t="s">
        <v>47</v>
      </c>
      <c r="C24" s="34">
        <v>43343</v>
      </c>
      <c r="D24" s="19"/>
      <c r="E24" s="21">
        <v>449</v>
      </c>
      <c r="F24" s="21"/>
      <c r="G24" s="21"/>
      <c r="H24" s="21"/>
      <c r="I24" s="22"/>
      <c r="J24" s="23"/>
    </row>
    <row r="25" spans="1:10" x14ac:dyDescent="0.3">
      <c r="A25" s="19" t="s">
        <v>48</v>
      </c>
      <c r="B25" s="19" t="s">
        <v>49</v>
      </c>
      <c r="C25" s="34" t="s">
        <v>50</v>
      </c>
      <c r="D25" s="19"/>
      <c r="E25" s="21">
        <v>364</v>
      </c>
      <c r="F25" s="21"/>
      <c r="G25" s="21"/>
      <c r="H25" s="21"/>
      <c r="I25" s="22"/>
      <c r="J25" s="23"/>
    </row>
    <row r="26" spans="1:10" x14ac:dyDescent="0.3">
      <c r="A26" s="19" t="s">
        <v>51</v>
      </c>
      <c r="B26" s="19" t="s">
        <v>52</v>
      </c>
      <c r="C26" s="34">
        <v>41438</v>
      </c>
      <c r="D26" s="19"/>
      <c r="E26" s="21">
        <v>495</v>
      </c>
      <c r="F26" s="21"/>
      <c r="G26" s="21"/>
      <c r="H26" s="21"/>
      <c r="I26" s="22"/>
      <c r="J26" s="23"/>
    </row>
    <row r="27" spans="1:10" x14ac:dyDescent="0.3">
      <c r="A27" s="19" t="s">
        <v>53</v>
      </c>
      <c r="B27" s="19" t="s">
        <v>44</v>
      </c>
      <c r="C27" s="34">
        <v>43343</v>
      </c>
      <c r="D27" s="19"/>
      <c r="E27" s="21">
        <v>526</v>
      </c>
      <c r="F27" s="21"/>
      <c r="G27" s="21"/>
      <c r="H27" s="21"/>
      <c r="I27" s="22"/>
      <c r="J27" s="23"/>
    </row>
    <row r="28" spans="1:10" x14ac:dyDescent="0.3">
      <c r="A28" s="19" t="s">
        <v>54</v>
      </c>
      <c r="B28" s="19" t="s">
        <v>52</v>
      </c>
      <c r="C28" s="34">
        <v>41438</v>
      </c>
      <c r="D28" s="19"/>
      <c r="E28" s="21">
        <v>466</v>
      </c>
      <c r="F28" s="21"/>
      <c r="G28" s="21"/>
      <c r="H28" s="21"/>
      <c r="I28" s="22"/>
      <c r="J28" s="23"/>
    </row>
    <row r="29" spans="1:10" x14ac:dyDescent="0.3">
      <c r="A29" s="19" t="s">
        <v>55</v>
      </c>
      <c r="B29" s="19" t="s">
        <v>47</v>
      </c>
      <c r="C29" s="34">
        <v>43708</v>
      </c>
      <c r="D29" s="19"/>
      <c r="E29" s="21">
        <v>362</v>
      </c>
      <c r="F29" s="21"/>
      <c r="G29" s="21"/>
      <c r="H29" s="21"/>
      <c r="I29" s="22"/>
      <c r="J29" s="23"/>
    </row>
    <row r="30" spans="1:10" x14ac:dyDescent="0.3">
      <c r="A30" s="24" t="s">
        <v>16</v>
      </c>
      <c r="B30" s="24"/>
      <c r="C30" s="25"/>
      <c r="D30" s="24"/>
      <c r="E30" s="26">
        <f>SUM(E23:E29)</f>
        <v>3152</v>
      </c>
      <c r="F30" s="21"/>
      <c r="G30" s="21"/>
      <c r="H30" s="21"/>
      <c r="I30" s="22"/>
      <c r="J30" s="27"/>
    </row>
    <row r="31" spans="1:10" x14ac:dyDescent="0.3">
      <c r="A31" s="19"/>
      <c r="B31" s="19"/>
      <c r="C31" s="20"/>
      <c r="D31" s="19"/>
      <c r="E31" s="21"/>
      <c r="F31" s="21"/>
      <c r="G31" s="21"/>
      <c r="H31" s="21"/>
      <c r="I31" s="22"/>
      <c r="J31" s="27"/>
    </row>
    <row r="32" spans="1:10" x14ac:dyDescent="0.3">
      <c r="A32" s="14" t="s">
        <v>56</v>
      </c>
      <c r="B32" s="14"/>
      <c r="C32" s="15"/>
      <c r="D32" s="14"/>
      <c r="E32" s="16"/>
      <c r="F32" s="16"/>
      <c r="G32" s="16"/>
      <c r="H32" s="16"/>
      <c r="I32" s="17"/>
      <c r="J32" s="18"/>
    </row>
    <row r="33" spans="1:10" x14ac:dyDescent="0.3">
      <c r="A33" s="19" t="s">
        <v>57</v>
      </c>
      <c r="B33" s="19" t="s">
        <v>49</v>
      </c>
      <c r="C33" s="34">
        <v>43663</v>
      </c>
      <c r="D33" s="19"/>
      <c r="E33" s="21">
        <v>135</v>
      </c>
      <c r="F33" s="35"/>
      <c r="G33" s="21"/>
      <c r="H33" s="21"/>
      <c r="I33" s="22"/>
      <c r="J33" s="23"/>
    </row>
    <row r="34" spans="1:10" x14ac:dyDescent="0.3">
      <c r="A34" s="19" t="s">
        <v>58</v>
      </c>
      <c r="B34" s="19" t="s">
        <v>59</v>
      </c>
      <c r="C34" s="34">
        <v>41438</v>
      </c>
      <c r="D34" s="19"/>
      <c r="E34" s="21">
        <v>266</v>
      </c>
      <c r="F34" s="35"/>
      <c r="G34" s="21"/>
      <c r="H34" s="21"/>
      <c r="I34" s="22"/>
      <c r="J34" s="23"/>
    </row>
    <row r="35" spans="1:10" x14ac:dyDescent="0.3">
      <c r="A35" s="19" t="s">
        <v>60</v>
      </c>
      <c r="B35" s="19" t="s">
        <v>44</v>
      </c>
      <c r="C35" s="34">
        <v>43343</v>
      </c>
      <c r="D35" s="19"/>
      <c r="E35" s="21">
        <v>122</v>
      </c>
      <c r="F35" s="35"/>
      <c r="G35" s="21"/>
      <c r="H35" s="21"/>
      <c r="I35" s="22"/>
      <c r="J35" s="23"/>
    </row>
    <row r="36" spans="1:10" x14ac:dyDescent="0.3">
      <c r="A36" s="19" t="s">
        <v>61</v>
      </c>
      <c r="B36" s="19" t="s">
        <v>62</v>
      </c>
      <c r="C36" s="34">
        <v>42166</v>
      </c>
      <c r="D36" s="19"/>
      <c r="E36" s="21">
        <v>247</v>
      </c>
      <c r="F36" s="35"/>
      <c r="G36" s="21"/>
      <c r="H36" s="21"/>
      <c r="I36" s="22"/>
      <c r="J36" s="23"/>
    </row>
    <row r="37" spans="1:10" x14ac:dyDescent="0.3">
      <c r="A37" s="19" t="s">
        <v>63</v>
      </c>
      <c r="B37" s="19" t="s">
        <v>62</v>
      </c>
      <c r="C37" s="34">
        <v>42166</v>
      </c>
      <c r="D37" s="19"/>
      <c r="E37" s="21">
        <v>244</v>
      </c>
      <c r="F37" s="35"/>
      <c r="G37" s="21"/>
      <c r="H37" s="21"/>
      <c r="I37" s="22"/>
      <c r="J37" s="23"/>
    </row>
    <row r="38" spans="1:10" x14ac:dyDescent="0.3">
      <c r="A38" s="24" t="s">
        <v>16</v>
      </c>
      <c r="B38" s="36"/>
      <c r="C38" s="37"/>
      <c r="D38" s="36"/>
      <c r="E38" s="38">
        <f>SUM(E33:E37)</f>
        <v>1014</v>
      </c>
      <c r="F38" s="35"/>
      <c r="G38" s="21"/>
      <c r="H38" s="21"/>
      <c r="I38" s="22"/>
      <c r="J38" s="39"/>
    </row>
    <row r="39" spans="1:10" x14ac:dyDescent="0.3">
      <c r="A39" s="19"/>
      <c r="B39" s="19"/>
      <c r="C39" s="20"/>
      <c r="D39" s="19"/>
      <c r="E39" s="21"/>
      <c r="F39" s="21"/>
      <c r="G39" s="21"/>
      <c r="H39" s="21"/>
      <c r="I39" s="22"/>
      <c r="J39" s="27"/>
    </row>
    <row r="40" spans="1:10" x14ac:dyDescent="0.3">
      <c r="A40" s="40" t="s">
        <v>64</v>
      </c>
      <c r="B40" s="41"/>
      <c r="C40" s="42"/>
      <c r="D40" s="41"/>
      <c r="E40" s="16"/>
      <c r="F40" s="16"/>
      <c r="G40" s="16"/>
      <c r="H40" s="16"/>
      <c r="I40" s="17"/>
      <c r="J40" s="18"/>
    </row>
    <row r="41" spans="1:10" x14ac:dyDescent="0.3">
      <c r="A41" s="43" t="s">
        <v>65</v>
      </c>
      <c r="B41" s="44" t="s">
        <v>66</v>
      </c>
      <c r="C41" s="45">
        <v>44063</v>
      </c>
      <c r="D41" s="46" t="s">
        <v>67</v>
      </c>
      <c r="E41" s="173"/>
      <c r="F41" s="48"/>
      <c r="G41" s="47"/>
      <c r="H41" s="47"/>
      <c r="I41" s="43"/>
      <c r="J41" s="48" t="s">
        <v>68</v>
      </c>
    </row>
    <row r="42" spans="1:10" x14ac:dyDescent="0.3">
      <c r="A42" s="24" t="s">
        <v>16</v>
      </c>
      <c r="B42" s="19"/>
      <c r="C42" s="20"/>
      <c r="D42" s="19"/>
      <c r="E42" s="21"/>
      <c r="F42" s="21"/>
      <c r="G42" s="21"/>
      <c r="H42" s="21"/>
      <c r="I42" s="22"/>
      <c r="J42" s="27"/>
    </row>
    <row r="43" spans="1:10" x14ac:dyDescent="0.3">
      <c r="A43" s="22"/>
      <c r="B43" s="19"/>
      <c r="C43" s="20"/>
      <c r="D43" s="19"/>
      <c r="E43" s="21"/>
      <c r="F43" s="21"/>
      <c r="G43" s="21"/>
      <c r="H43" s="21"/>
      <c r="I43" s="22"/>
      <c r="J43" s="27"/>
    </row>
    <row r="44" spans="1:10" x14ac:dyDescent="0.3">
      <c r="A44" s="40" t="s">
        <v>69</v>
      </c>
      <c r="B44" s="41"/>
      <c r="C44" s="42"/>
      <c r="D44" s="41"/>
      <c r="E44" s="16"/>
      <c r="F44" s="16"/>
      <c r="G44" s="16"/>
      <c r="H44" s="16"/>
      <c r="I44" s="17"/>
      <c r="J44" s="18"/>
    </row>
    <row r="45" spans="1:10" x14ac:dyDescent="0.3">
      <c r="A45" s="22" t="s">
        <v>70</v>
      </c>
      <c r="B45" s="19" t="s">
        <v>71</v>
      </c>
      <c r="C45" s="34">
        <v>44061</v>
      </c>
      <c r="D45" s="20" t="s">
        <v>67</v>
      </c>
      <c r="E45" s="21">
        <v>47.326951999999999</v>
      </c>
      <c r="F45" s="27"/>
      <c r="G45" s="21"/>
      <c r="H45" s="21"/>
      <c r="I45" s="22"/>
      <c r="J45" s="27" t="s">
        <v>72</v>
      </c>
    </row>
    <row r="46" spans="1:10" x14ac:dyDescent="0.3">
      <c r="A46" s="22" t="s">
        <v>73</v>
      </c>
      <c r="B46" s="19" t="s">
        <v>74</v>
      </c>
      <c r="C46" s="34">
        <v>44007</v>
      </c>
      <c r="D46" s="20" t="s">
        <v>67</v>
      </c>
      <c r="E46" s="21">
        <v>34.443843999999999</v>
      </c>
      <c r="F46" s="21"/>
      <c r="G46" s="21"/>
      <c r="H46" s="21"/>
      <c r="I46" s="22"/>
      <c r="J46" s="27" t="s">
        <v>72</v>
      </c>
    </row>
    <row r="47" spans="1:10" x14ac:dyDescent="0.3">
      <c r="A47" s="24" t="s">
        <v>16</v>
      </c>
      <c r="B47" s="19"/>
      <c r="C47" s="20"/>
      <c r="D47" s="19"/>
      <c r="E47" s="188">
        <f>SUM(E45:E46)</f>
        <v>81.77079599999999</v>
      </c>
      <c r="F47" s="21"/>
      <c r="G47" s="21"/>
      <c r="H47" s="21"/>
      <c r="I47" s="22"/>
      <c r="J47" s="27"/>
    </row>
    <row r="48" spans="1:10" x14ac:dyDescent="0.3">
      <c r="A48" s="22"/>
      <c r="B48" s="19"/>
      <c r="C48" s="20"/>
      <c r="D48" s="19"/>
      <c r="E48" s="21"/>
      <c r="F48" s="21"/>
      <c r="G48" s="21"/>
      <c r="H48" s="21"/>
      <c r="I48" s="22"/>
      <c r="J48" s="27"/>
    </row>
    <row r="49" spans="1:10" x14ac:dyDescent="0.3">
      <c r="A49" s="40" t="s">
        <v>75</v>
      </c>
      <c r="B49" s="41"/>
      <c r="C49" s="42"/>
      <c r="D49" s="41"/>
      <c r="E49" s="16"/>
      <c r="F49" s="16"/>
      <c r="G49" s="16"/>
      <c r="H49" s="16"/>
      <c r="I49" s="17"/>
      <c r="J49" s="18"/>
    </row>
    <row r="50" spans="1:10" x14ac:dyDescent="0.3">
      <c r="A50" s="150"/>
      <c r="B50" s="151"/>
      <c r="C50" s="152"/>
      <c r="D50" s="151"/>
      <c r="E50" s="172"/>
      <c r="F50" s="21"/>
      <c r="G50" s="21"/>
      <c r="H50" s="21"/>
      <c r="I50" s="22"/>
      <c r="J50" s="27"/>
    </row>
    <row r="51" spans="1:10" x14ac:dyDescent="0.3">
      <c r="A51" s="24" t="s">
        <v>16</v>
      </c>
      <c r="B51" s="19"/>
      <c r="C51" s="20"/>
      <c r="D51" s="19"/>
      <c r="E51" s="21"/>
      <c r="F51" s="21"/>
      <c r="G51" s="21"/>
      <c r="H51" s="21"/>
      <c r="I51" s="22"/>
      <c r="J51" s="27"/>
    </row>
    <row r="52" spans="1:10" x14ac:dyDescent="0.3">
      <c r="A52" s="22"/>
      <c r="B52" s="19"/>
      <c r="C52" s="20"/>
      <c r="D52" s="19"/>
      <c r="E52" s="21"/>
      <c r="F52" s="21"/>
      <c r="G52" s="21"/>
      <c r="H52" s="21"/>
      <c r="I52" s="22"/>
      <c r="J52" s="27"/>
    </row>
    <row r="53" spans="1:10" x14ac:dyDescent="0.3">
      <c r="A53" s="40" t="s">
        <v>76</v>
      </c>
      <c r="B53" s="41"/>
      <c r="C53" s="42"/>
      <c r="D53" s="41"/>
      <c r="E53" s="16"/>
      <c r="F53" s="16"/>
      <c r="G53" s="16"/>
      <c r="H53" s="16"/>
      <c r="I53" s="17"/>
      <c r="J53" s="18"/>
    </row>
    <row r="54" spans="1:10" s="51" customFormat="1" x14ac:dyDescent="0.3">
      <c r="A54" s="43" t="s">
        <v>77</v>
      </c>
      <c r="B54" s="49"/>
      <c r="C54" s="50"/>
      <c r="D54" s="49"/>
      <c r="E54" s="173"/>
      <c r="F54" s="47"/>
      <c r="G54" s="47"/>
      <c r="H54" s="47"/>
      <c r="I54" s="43"/>
      <c r="J54" s="48" t="s">
        <v>78</v>
      </c>
    </row>
    <row r="55" spans="1:10" s="58" customFormat="1" x14ac:dyDescent="0.3">
      <c r="A55" s="52" t="s">
        <v>79</v>
      </c>
      <c r="B55" s="53" t="s">
        <v>80</v>
      </c>
      <c r="C55" s="54">
        <v>44028</v>
      </c>
      <c r="D55" s="55" t="s">
        <v>81</v>
      </c>
      <c r="E55" s="56">
        <v>1.0862419999999999</v>
      </c>
      <c r="F55" s="56"/>
      <c r="G55" s="56"/>
      <c r="H55" s="56"/>
      <c r="I55" s="52"/>
      <c r="J55" s="57" t="s">
        <v>72</v>
      </c>
    </row>
    <row r="56" spans="1:10" s="58" customFormat="1" x14ac:dyDescent="0.3">
      <c r="A56" s="52" t="s">
        <v>82</v>
      </c>
      <c r="B56" s="53" t="s">
        <v>83</v>
      </c>
      <c r="C56" s="54">
        <v>44337</v>
      </c>
      <c r="D56" s="55" t="s">
        <v>81</v>
      </c>
      <c r="E56" s="56">
        <v>13.600568000000001</v>
      </c>
      <c r="F56" s="57"/>
      <c r="G56" s="56"/>
      <c r="H56" s="56"/>
      <c r="I56" s="52"/>
      <c r="J56" s="57" t="s">
        <v>72</v>
      </c>
    </row>
    <row r="57" spans="1:10" s="58" customFormat="1" x14ac:dyDescent="0.3">
      <c r="A57" s="52" t="s">
        <v>84</v>
      </c>
      <c r="B57" s="53" t="s">
        <v>85</v>
      </c>
      <c r="C57" s="54">
        <v>44337</v>
      </c>
      <c r="D57" s="55" t="s">
        <v>81</v>
      </c>
      <c r="E57" s="56">
        <v>12.635785</v>
      </c>
      <c r="F57" s="56"/>
      <c r="G57" s="56"/>
      <c r="H57" s="56"/>
      <c r="I57" s="52"/>
      <c r="J57" s="57" t="s">
        <v>72</v>
      </c>
    </row>
    <row r="58" spans="1:10" s="58" customFormat="1" x14ac:dyDescent="0.3">
      <c r="A58" s="52" t="s">
        <v>86</v>
      </c>
      <c r="B58" s="53" t="s">
        <v>87</v>
      </c>
      <c r="C58" s="54">
        <v>44337</v>
      </c>
      <c r="D58" s="55" t="s">
        <v>81</v>
      </c>
      <c r="E58" s="56">
        <v>17.730823000000001</v>
      </c>
      <c r="F58" s="56"/>
      <c r="G58" s="56"/>
      <c r="H58" s="56"/>
      <c r="I58" s="52"/>
      <c r="J58" s="57" t="s">
        <v>72</v>
      </c>
    </row>
    <row r="59" spans="1:10" x14ac:dyDescent="0.3">
      <c r="A59" s="24" t="s">
        <v>16</v>
      </c>
      <c r="B59" s="19"/>
      <c r="C59" s="20"/>
      <c r="D59" s="19"/>
      <c r="E59" s="26">
        <f>SUM(E54:E58)</f>
        <v>45.053418000000001</v>
      </c>
      <c r="F59" s="21"/>
      <c r="G59" s="21"/>
      <c r="H59" s="21"/>
      <c r="I59" s="22"/>
      <c r="J59" s="27"/>
    </row>
    <row r="60" spans="1:10" x14ac:dyDescent="0.3">
      <c r="A60" s="19"/>
      <c r="B60" s="19"/>
      <c r="C60" s="20"/>
      <c r="D60" s="19"/>
      <c r="E60" s="21"/>
      <c r="F60" s="21"/>
      <c r="G60" s="21"/>
      <c r="H60" s="21"/>
      <c r="I60" s="22"/>
      <c r="J60" s="27"/>
    </row>
    <row r="61" spans="1:10" s="13" customFormat="1" ht="28.8" x14ac:dyDescent="0.3">
      <c r="A61" s="59" t="s">
        <v>88</v>
      </c>
      <c r="B61" s="59" t="s">
        <v>1</v>
      </c>
      <c r="C61" s="59" t="s">
        <v>2</v>
      </c>
      <c r="D61" s="59" t="s">
        <v>3</v>
      </c>
      <c r="E61" s="60" t="s">
        <v>4</v>
      </c>
      <c r="F61" s="60" t="s">
        <v>5</v>
      </c>
      <c r="G61" s="60" t="s">
        <v>6</v>
      </c>
      <c r="H61" s="60"/>
      <c r="I61" s="60"/>
      <c r="J61" s="61" t="s">
        <v>9</v>
      </c>
    </row>
    <row r="62" spans="1:10" x14ac:dyDescent="0.3">
      <c r="A62" s="14" t="s">
        <v>89</v>
      </c>
      <c r="B62" s="14"/>
      <c r="C62" s="15"/>
      <c r="D62" s="14"/>
      <c r="E62" s="16"/>
      <c r="F62" s="62"/>
      <c r="G62" s="62"/>
      <c r="H62" s="62"/>
      <c r="I62" s="62"/>
      <c r="J62" s="18"/>
    </row>
    <row r="63" spans="1:10" ht="28.8" x14ac:dyDescent="0.3">
      <c r="A63" s="19" t="s">
        <v>90</v>
      </c>
      <c r="B63" s="19"/>
      <c r="C63" s="20"/>
      <c r="D63" s="19"/>
      <c r="E63" s="21">
        <v>7</v>
      </c>
      <c r="F63" s="21">
        <v>2795</v>
      </c>
      <c r="G63" s="21">
        <v>505</v>
      </c>
      <c r="H63" s="21"/>
      <c r="I63" s="21"/>
      <c r="J63" s="27" t="s">
        <v>91</v>
      </c>
    </row>
    <row r="64" spans="1:10" x14ac:dyDescent="0.3">
      <c r="A64" s="19" t="s">
        <v>92</v>
      </c>
      <c r="B64" s="19"/>
      <c r="C64" s="20"/>
      <c r="D64" s="19"/>
      <c r="E64" s="21">
        <v>127</v>
      </c>
      <c r="F64" s="21">
        <v>127</v>
      </c>
      <c r="G64" s="21">
        <v>127</v>
      </c>
      <c r="H64" s="21"/>
      <c r="I64" s="21"/>
      <c r="J64" s="23"/>
    </row>
    <row r="65" spans="1:10" ht="28.8" x14ac:dyDescent="0.3">
      <c r="A65" s="19" t="s">
        <v>93</v>
      </c>
      <c r="B65" s="19"/>
      <c r="C65" s="20"/>
      <c r="D65" s="19"/>
      <c r="E65" s="21">
        <v>4</v>
      </c>
      <c r="F65" s="21">
        <v>434</v>
      </c>
      <c r="G65" s="21">
        <v>434</v>
      </c>
      <c r="H65" s="21"/>
      <c r="I65" s="21"/>
      <c r="J65" s="23" t="s">
        <v>94</v>
      </c>
    </row>
    <row r="66" spans="1:10" x14ac:dyDescent="0.3">
      <c r="A66" s="19" t="s">
        <v>95</v>
      </c>
      <c r="B66" s="19"/>
      <c r="C66" s="20"/>
      <c r="D66" s="19"/>
      <c r="E66" s="21">
        <v>0</v>
      </c>
      <c r="F66" s="21">
        <v>1615</v>
      </c>
      <c r="G66" s="21">
        <v>956</v>
      </c>
      <c r="H66" s="21"/>
      <c r="I66" s="21"/>
      <c r="J66" s="23" t="s">
        <v>96</v>
      </c>
    </row>
    <row r="67" spans="1:10" x14ac:dyDescent="0.3">
      <c r="A67" s="19" t="s">
        <v>97</v>
      </c>
      <c r="B67" s="19"/>
      <c r="C67" s="20"/>
      <c r="D67" s="19"/>
      <c r="E67" s="21">
        <v>1284</v>
      </c>
      <c r="F67" s="21">
        <v>1417</v>
      </c>
      <c r="G67" s="21">
        <v>1284</v>
      </c>
      <c r="H67" s="21"/>
      <c r="I67" s="21"/>
      <c r="J67" s="23" t="s">
        <v>21</v>
      </c>
    </row>
    <row r="68" spans="1:10" x14ac:dyDescent="0.3">
      <c r="A68" s="19" t="s">
        <v>98</v>
      </c>
      <c r="B68" s="19"/>
      <c r="C68" s="20"/>
      <c r="D68" s="19"/>
      <c r="E68" s="21">
        <v>494</v>
      </c>
      <c r="F68" s="21">
        <v>1656</v>
      </c>
      <c r="G68" s="21">
        <v>494</v>
      </c>
      <c r="H68" s="21"/>
      <c r="I68" s="21"/>
      <c r="J68" s="23" t="s">
        <v>21</v>
      </c>
    </row>
    <row r="69" spans="1:10" x14ac:dyDescent="0.3">
      <c r="A69" s="24" t="s">
        <v>16</v>
      </c>
      <c r="B69" s="24"/>
      <c r="C69" s="25"/>
      <c r="D69" s="24"/>
      <c r="E69" s="26">
        <f>SUM(E63:E68)</f>
        <v>1916</v>
      </c>
      <c r="F69" s="21"/>
      <c r="G69" s="26"/>
      <c r="H69" s="26"/>
      <c r="I69" s="26"/>
      <c r="J69" s="27"/>
    </row>
    <row r="70" spans="1:10" x14ac:dyDescent="0.3">
      <c r="A70" s="19"/>
      <c r="B70" s="19"/>
      <c r="C70" s="20"/>
      <c r="D70" s="19"/>
      <c r="E70" s="21"/>
      <c r="F70" s="21"/>
      <c r="G70" s="21"/>
      <c r="H70" s="21"/>
      <c r="I70" s="22"/>
      <c r="J70" s="27"/>
    </row>
    <row r="71" spans="1:10" x14ac:dyDescent="0.3">
      <c r="A71" s="40" t="s">
        <v>99</v>
      </c>
      <c r="B71" s="41"/>
      <c r="C71" s="42"/>
      <c r="D71" s="41"/>
      <c r="E71" s="16"/>
      <c r="F71" s="16"/>
      <c r="G71" s="16"/>
      <c r="H71" s="16"/>
      <c r="I71" s="17"/>
      <c r="J71" s="18"/>
    </row>
    <row r="72" spans="1:10" s="51" customFormat="1" x14ac:dyDescent="0.3">
      <c r="A72" s="43" t="s">
        <v>100</v>
      </c>
      <c r="B72" s="44" t="s">
        <v>101</v>
      </c>
      <c r="C72" s="46">
        <v>1996</v>
      </c>
      <c r="D72" s="49"/>
      <c r="E72" s="47"/>
      <c r="F72" s="47"/>
      <c r="G72" s="47"/>
      <c r="H72" s="47"/>
      <c r="I72" s="43"/>
      <c r="J72" s="48" t="s">
        <v>78</v>
      </c>
    </row>
    <row r="73" spans="1:10" s="51" customFormat="1" x14ac:dyDescent="0.3">
      <c r="A73" s="43" t="s">
        <v>102</v>
      </c>
      <c r="B73" s="44" t="s">
        <v>103</v>
      </c>
      <c r="C73" s="46">
        <v>2008</v>
      </c>
      <c r="D73" s="49"/>
      <c r="E73" s="47"/>
      <c r="F73" s="47"/>
      <c r="G73" s="47"/>
      <c r="H73" s="47"/>
      <c r="I73" s="43"/>
      <c r="J73" s="48" t="s">
        <v>78</v>
      </c>
    </row>
    <row r="74" spans="1:10" s="51" customFormat="1" x14ac:dyDescent="0.3">
      <c r="A74" s="43" t="s">
        <v>102</v>
      </c>
      <c r="B74" s="44" t="s">
        <v>104</v>
      </c>
      <c r="C74" s="46">
        <v>2007</v>
      </c>
      <c r="D74" s="49"/>
      <c r="E74" s="47"/>
      <c r="F74" s="47"/>
      <c r="G74" s="47"/>
      <c r="H74" s="47"/>
      <c r="I74" s="43"/>
      <c r="J74" s="48" t="s">
        <v>78</v>
      </c>
    </row>
    <row r="75" spans="1:10" s="51" customFormat="1" x14ac:dyDescent="0.3">
      <c r="A75" s="43" t="s">
        <v>105</v>
      </c>
      <c r="B75" s="44" t="s">
        <v>106</v>
      </c>
      <c r="C75" s="46">
        <v>1996</v>
      </c>
      <c r="D75" s="49"/>
      <c r="E75" s="47"/>
      <c r="F75" s="47"/>
      <c r="G75" s="47"/>
      <c r="H75" s="47"/>
      <c r="I75" s="43"/>
      <c r="J75" s="48" t="s">
        <v>78</v>
      </c>
    </row>
    <row r="76" spans="1:10" s="51" customFormat="1" x14ac:dyDescent="0.3">
      <c r="A76" s="43" t="s">
        <v>107</v>
      </c>
      <c r="B76" s="44" t="s">
        <v>108</v>
      </c>
      <c r="C76" s="46">
        <v>2005</v>
      </c>
      <c r="D76" s="49"/>
      <c r="E76" s="47"/>
      <c r="F76" s="47"/>
      <c r="G76" s="47"/>
      <c r="H76" s="47"/>
      <c r="I76" s="43"/>
      <c r="J76" s="48" t="s">
        <v>78</v>
      </c>
    </row>
    <row r="77" spans="1:10" s="51" customFormat="1" x14ac:dyDescent="0.3">
      <c r="A77" s="43" t="s">
        <v>109</v>
      </c>
      <c r="B77" s="44" t="s">
        <v>110</v>
      </c>
      <c r="C77" s="46">
        <v>2012</v>
      </c>
      <c r="D77" s="49"/>
      <c r="E77" s="47"/>
      <c r="F77" s="47"/>
      <c r="G77" s="47"/>
      <c r="H77" s="47"/>
      <c r="I77" s="43"/>
      <c r="J77" s="48" t="s">
        <v>78</v>
      </c>
    </row>
    <row r="78" spans="1:10" s="51" customFormat="1" x14ac:dyDescent="0.3">
      <c r="A78" s="43" t="s">
        <v>111</v>
      </c>
      <c r="B78" s="49"/>
      <c r="C78" s="50"/>
      <c r="D78" s="49"/>
      <c r="E78" s="47"/>
      <c r="F78" s="47"/>
      <c r="G78" s="47"/>
      <c r="H78" s="47"/>
      <c r="I78" s="43"/>
      <c r="J78" s="48" t="s">
        <v>78</v>
      </c>
    </row>
    <row r="79" spans="1:10" s="51" customFormat="1" x14ac:dyDescent="0.3">
      <c r="A79" s="43" t="s">
        <v>112</v>
      </c>
      <c r="B79" s="44" t="s">
        <v>113</v>
      </c>
      <c r="C79" s="46">
        <v>2006</v>
      </c>
      <c r="D79" s="49"/>
      <c r="E79" s="47"/>
      <c r="F79" s="47"/>
      <c r="G79" s="47"/>
      <c r="H79" s="47"/>
      <c r="I79" s="43"/>
      <c r="J79" s="48" t="s">
        <v>78</v>
      </c>
    </row>
    <row r="80" spans="1:10" s="51" customFormat="1" x14ac:dyDescent="0.3">
      <c r="A80" s="43" t="s">
        <v>114</v>
      </c>
      <c r="B80" s="44" t="s">
        <v>115</v>
      </c>
      <c r="C80" s="46">
        <v>1994</v>
      </c>
      <c r="D80" s="49"/>
      <c r="E80" s="47"/>
      <c r="F80" s="47"/>
      <c r="G80" s="47"/>
      <c r="H80" s="47"/>
      <c r="I80" s="43"/>
      <c r="J80" s="48" t="s">
        <v>78</v>
      </c>
    </row>
    <row r="81" spans="1:10" s="51" customFormat="1" x14ac:dyDescent="0.3">
      <c r="A81" s="43" t="s">
        <v>116</v>
      </c>
      <c r="B81" s="44" t="s">
        <v>117</v>
      </c>
      <c r="C81" s="46">
        <v>2015</v>
      </c>
      <c r="D81" s="49"/>
      <c r="E81" s="47"/>
      <c r="F81" s="47"/>
      <c r="G81" s="47"/>
      <c r="H81" s="47"/>
      <c r="I81" s="43"/>
      <c r="J81" s="48" t="s">
        <v>78</v>
      </c>
    </row>
    <row r="82" spans="1:10" s="51" customFormat="1" x14ac:dyDescent="0.3">
      <c r="A82" s="43" t="s">
        <v>118</v>
      </c>
      <c r="B82" s="44" t="s">
        <v>119</v>
      </c>
      <c r="C82" s="46">
        <v>2008</v>
      </c>
      <c r="D82" s="49"/>
      <c r="E82" s="47"/>
      <c r="F82" s="47"/>
      <c r="G82" s="47"/>
      <c r="H82" s="47"/>
      <c r="I82" s="43"/>
      <c r="J82" s="48" t="s">
        <v>78</v>
      </c>
    </row>
    <row r="83" spans="1:10" s="51" customFormat="1" x14ac:dyDescent="0.3">
      <c r="A83" s="43" t="s">
        <v>120</v>
      </c>
      <c r="B83" s="44" t="s">
        <v>121</v>
      </c>
      <c r="C83" s="46">
        <v>2001</v>
      </c>
      <c r="D83" s="49"/>
      <c r="E83" s="47"/>
      <c r="F83" s="47"/>
      <c r="G83" s="47"/>
      <c r="H83" s="47"/>
      <c r="I83" s="43"/>
      <c r="J83" s="48" t="s">
        <v>78</v>
      </c>
    </row>
    <row r="84" spans="1:10" s="51" customFormat="1" x14ac:dyDescent="0.3">
      <c r="A84" s="43" t="s">
        <v>122</v>
      </c>
      <c r="B84" s="44" t="s">
        <v>123</v>
      </c>
      <c r="C84" s="46">
        <v>2011</v>
      </c>
      <c r="D84" s="49"/>
      <c r="E84" s="47"/>
      <c r="F84" s="47"/>
      <c r="G84" s="47"/>
      <c r="H84" s="47"/>
      <c r="I84" s="43"/>
      <c r="J84" s="48" t="s">
        <v>78</v>
      </c>
    </row>
    <row r="85" spans="1:10" s="51" customFormat="1" x14ac:dyDescent="0.3">
      <c r="A85" s="43" t="s">
        <v>124</v>
      </c>
      <c r="B85" s="44" t="s">
        <v>125</v>
      </c>
      <c r="C85" s="46">
        <v>2012</v>
      </c>
      <c r="D85" s="49"/>
      <c r="E85" s="47"/>
      <c r="F85" s="47"/>
      <c r="G85" s="47"/>
      <c r="H85" s="47"/>
      <c r="I85" s="43"/>
      <c r="J85" s="48" t="s">
        <v>78</v>
      </c>
    </row>
    <row r="86" spans="1:10" s="51" customFormat="1" x14ac:dyDescent="0.3">
      <c r="A86" s="43" t="s">
        <v>126</v>
      </c>
      <c r="B86" s="44" t="s">
        <v>127</v>
      </c>
      <c r="C86" s="46">
        <v>1993</v>
      </c>
      <c r="D86" s="49"/>
      <c r="E86" s="47"/>
      <c r="F86" s="47"/>
      <c r="G86" s="47"/>
      <c r="H86" s="47"/>
      <c r="I86" s="43"/>
      <c r="J86" s="48" t="s">
        <v>78</v>
      </c>
    </row>
    <row r="87" spans="1:10" s="51" customFormat="1" x14ac:dyDescent="0.3">
      <c r="A87" s="43" t="s">
        <v>128</v>
      </c>
      <c r="B87" s="44" t="s">
        <v>129</v>
      </c>
      <c r="C87" s="46">
        <v>1993</v>
      </c>
      <c r="D87" s="49"/>
      <c r="E87" s="47"/>
      <c r="F87" s="47"/>
      <c r="G87" s="47"/>
      <c r="H87" s="47"/>
      <c r="I87" s="43"/>
      <c r="J87" s="48" t="s">
        <v>78</v>
      </c>
    </row>
    <row r="88" spans="1:10" s="51" customFormat="1" x14ac:dyDescent="0.3">
      <c r="A88" s="43" t="s">
        <v>130</v>
      </c>
      <c r="B88" s="44" t="s">
        <v>131</v>
      </c>
      <c r="C88" s="46">
        <v>1998</v>
      </c>
      <c r="D88" s="49"/>
      <c r="E88" s="47"/>
      <c r="F88" s="47"/>
      <c r="G88" s="47"/>
      <c r="H88" s="47"/>
      <c r="I88" s="43"/>
      <c r="J88" s="48" t="s">
        <v>78</v>
      </c>
    </row>
    <row r="89" spans="1:10" s="51" customFormat="1" x14ac:dyDescent="0.3">
      <c r="A89" s="43" t="s">
        <v>132</v>
      </c>
      <c r="B89" s="44" t="s">
        <v>133</v>
      </c>
      <c r="C89" s="46">
        <v>2007</v>
      </c>
      <c r="D89" s="49"/>
      <c r="E89" s="47"/>
      <c r="F89" s="47"/>
      <c r="G89" s="47"/>
      <c r="H89" s="47"/>
      <c r="I89" s="43"/>
      <c r="J89" s="48" t="s">
        <v>78</v>
      </c>
    </row>
    <row r="90" spans="1:10" s="51" customFormat="1" x14ac:dyDescent="0.3">
      <c r="A90" s="43" t="s">
        <v>134</v>
      </c>
      <c r="B90" s="44" t="s">
        <v>135</v>
      </c>
      <c r="C90" s="46">
        <v>2005</v>
      </c>
      <c r="D90" s="49"/>
      <c r="E90" s="47"/>
      <c r="F90" s="47"/>
      <c r="G90" s="47"/>
      <c r="H90" s="47"/>
      <c r="I90" s="43"/>
      <c r="J90" s="48" t="s">
        <v>78</v>
      </c>
    </row>
    <row r="91" spans="1:10" s="51" customFormat="1" x14ac:dyDescent="0.3">
      <c r="A91" s="43" t="s">
        <v>136</v>
      </c>
      <c r="B91" s="44" t="s">
        <v>137</v>
      </c>
      <c r="C91" s="46">
        <v>1994</v>
      </c>
      <c r="D91" s="49"/>
      <c r="E91" s="47"/>
      <c r="F91" s="47"/>
      <c r="G91" s="47"/>
      <c r="H91" s="47"/>
      <c r="I91" s="43"/>
      <c r="J91" s="48" t="s">
        <v>78</v>
      </c>
    </row>
    <row r="92" spans="1:10" s="51" customFormat="1" x14ac:dyDescent="0.3">
      <c r="A92" s="43" t="s">
        <v>138</v>
      </c>
      <c r="B92" s="44" t="s">
        <v>139</v>
      </c>
      <c r="C92" s="46">
        <v>1989</v>
      </c>
      <c r="D92" s="49"/>
      <c r="E92" s="47"/>
      <c r="F92" s="47"/>
      <c r="G92" s="47"/>
      <c r="H92" s="47"/>
      <c r="I92" s="43"/>
      <c r="J92" s="48" t="s">
        <v>78</v>
      </c>
    </row>
    <row r="93" spans="1:10" s="51" customFormat="1" x14ac:dyDescent="0.3">
      <c r="A93" s="43" t="s">
        <v>140</v>
      </c>
      <c r="B93" s="44" t="s">
        <v>141</v>
      </c>
      <c r="C93" s="46">
        <v>1997</v>
      </c>
      <c r="D93" s="49"/>
      <c r="E93" s="47"/>
      <c r="F93" s="47"/>
      <c r="G93" s="47"/>
      <c r="H93" s="47"/>
      <c r="I93" s="43"/>
      <c r="J93" s="48" t="s">
        <v>78</v>
      </c>
    </row>
    <row r="94" spans="1:10" s="51" customFormat="1" x14ac:dyDescent="0.3">
      <c r="A94" s="43" t="s">
        <v>142</v>
      </c>
      <c r="B94" s="44" t="s">
        <v>143</v>
      </c>
      <c r="C94" s="46">
        <v>1993</v>
      </c>
      <c r="D94" s="49"/>
      <c r="E94" s="47"/>
      <c r="F94" s="47"/>
      <c r="G94" s="47"/>
      <c r="H94" s="47"/>
      <c r="I94" s="43"/>
      <c r="J94" s="48" t="s">
        <v>78</v>
      </c>
    </row>
    <row r="95" spans="1:10" s="51" customFormat="1" x14ac:dyDescent="0.3">
      <c r="A95" s="43" t="s">
        <v>144</v>
      </c>
      <c r="B95" s="44" t="s">
        <v>145</v>
      </c>
      <c r="C95" s="46" t="s">
        <v>146</v>
      </c>
      <c r="D95" s="49"/>
      <c r="E95" s="47"/>
      <c r="F95" s="47"/>
      <c r="G95" s="47"/>
      <c r="H95" s="47"/>
      <c r="I95" s="43"/>
      <c r="J95" s="48" t="s">
        <v>78</v>
      </c>
    </row>
    <row r="96" spans="1:10" s="51" customFormat="1" x14ac:dyDescent="0.3">
      <c r="A96" s="43" t="s">
        <v>147</v>
      </c>
      <c r="B96" s="44" t="s">
        <v>148</v>
      </c>
      <c r="C96" s="46">
        <v>1993</v>
      </c>
      <c r="D96" s="49"/>
      <c r="E96" s="47"/>
      <c r="F96" s="47"/>
      <c r="G96" s="47"/>
      <c r="H96" s="47"/>
      <c r="I96" s="43"/>
      <c r="J96" s="48" t="s">
        <v>78</v>
      </c>
    </row>
    <row r="97" spans="1:1024" s="51" customFormat="1" x14ac:dyDescent="0.3">
      <c r="A97" s="43" t="s">
        <v>149</v>
      </c>
      <c r="B97" s="49"/>
      <c r="C97" s="50"/>
      <c r="D97" s="49"/>
      <c r="E97" s="47"/>
      <c r="F97" s="47"/>
      <c r="G97" s="47"/>
      <c r="H97" s="47"/>
      <c r="I97" s="43"/>
      <c r="J97" s="48" t="s">
        <v>78</v>
      </c>
    </row>
    <row r="98" spans="1:1024" s="51" customFormat="1" x14ac:dyDescent="0.3">
      <c r="A98" s="43" t="s">
        <v>150</v>
      </c>
      <c r="B98" s="44" t="s">
        <v>151</v>
      </c>
      <c r="C98" s="46">
        <v>1989</v>
      </c>
      <c r="D98" s="49"/>
      <c r="E98" s="47"/>
      <c r="F98" s="47"/>
      <c r="G98" s="47"/>
      <c r="H98" s="47"/>
      <c r="I98" s="43"/>
      <c r="J98" s="48" t="s">
        <v>78</v>
      </c>
    </row>
    <row r="99" spans="1:1024" s="51" customFormat="1" x14ac:dyDescent="0.3">
      <c r="A99" s="43" t="s">
        <v>152</v>
      </c>
      <c r="B99" s="44" t="s">
        <v>153</v>
      </c>
      <c r="C99" s="46">
        <v>2001</v>
      </c>
      <c r="D99" s="49"/>
      <c r="E99" s="47"/>
      <c r="F99" s="47"/>
      <c r="G99" s="47"/>
      <c r="H99" s="47"/>
      <c r="I99" s="43"/>
      <c r="J99" s="48" t="s">
        <v>78</v>
      </c>
    </row>
    <row r="100" spans="1:1024" x14ac:dyDescent="0.3">
      <c r="A100" s="24" t="s">
        <v>16</v>
      </c>
      <c r="B100" s="19"/>
      <c r="C100" s="20"/>
      <c r="D100" s="19"/>
      <c r="E100" s="21"/>
      <c r="F100" s="21"/>
      <c r="G100" s="21"/>
      <c r="H100" s="21"/>
      <c r="I100" s="22"/>
      <c r="J100" s="27"/>
      <c r="K100" s="51"/>
    </row>
    <row r="101" spans="1:1024" x14ac:dyDescent="0.3">
      <c r="A101" s="22"/>
      <c r="B101" s="19"/>
      <c r="C101" s="20"/>
      <c r="D101" s="19"/>
      <c r="E101" s="21"/>
      <c r="F101" s="21"/>
      <c r="G101" s="21"/>
      <c r="H101" s="21"/>
      <c r="I101" s="22"/>
      <c r="J101" s="27"/>
      <c r="K101" s="51"/>
    </row>
    <row r="102" spans="1:1024" x14ac:dyDescent="0.3">
      <c r="A102" s="40" t="s">
        <v>154</v>
      </c>
      <c r="B102" s="41"/>
      <c r="C102" s="42"/>
      <c r="D102" s="41"/>
      <c r="E102" s="16"/>
      <c r="F102" s="16"/>
      <c r="G102" s="16"/>
      <c r="H102" s="16"/>
      <c r="I102" s="17"/>
      <c r="J102" s="18"/>
    </row>
    <row r="103" spans="1:1024" s="162" customFormat="1" x14ac:dyDescent="0.3">
      <c r="A103" s="168" t="s">
        <v>1028</v>
      </c>
      <c r="B103" s="174"/>
      <c r="C103" s="175">
        <v>2021</v>
      </c>
      <c r="D103" s="179">
        <v>3.36</v>
      </c>
      <c r="E103" s="159"/>
      <c r="F103" s="159"/>
      <c r="G103" s="159"/>
      <c r="H103" s="159"/>
      <c r="I103" s="176"/>
      <c r="J103" s="177"/>
      <c r="K103" s="178"/>
      <c r="L103" s="178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  <c r="AF103" s="178"/>
      <c r="AG103" s="178"/>
      <c r="AH103" s="178"/>
      <c r="AI103" s="178"/>
      <c r="AJ103" s="178"/>
      <c r="AK103" s="178"/>
      <c r="AL103" s="178"/>
      <c r="AM103" s="178"/>
      <c r="AN103" s="178"/>
      <c r="AO103" s="178"/>
      <c r="AP103" s="178"/>
      <c r="AQ103" s="178"/>
      <c r="AR103" s="178"/>
      <c r="AS103" s="178"/>
      <c r="AT103" s="178"/>
      <c r="AU103" s="178"/>
      <c r="AV103" s="178"/>
      <c r="AW103" s="178"/>
      <c r="AX103" s="178"/>
      <c r="AY103" s="178"/>
      <c r="AZ103" s="178"/>
      <c r="BA103" s="178"/>
      <c r="BB103" s="178"/>
      <c r="BC103" s="178"/>
      <c r="BD103" s="178"/>
      <c r="BE103" s="178"/>
      <c r="BF103" s="178"/>
      <c r="BG103" s="178"/>
      <c r="BH103" s="178"/>
      <c r="BI103" s="178"/>
      <c r="BJ103" s="178"/>
      <c r="BK103" s="178"/>
      <c r="BL103" s="178"/>
      <c r="BM103" s="178"/>
      <c r="BN103" s="178"/>
      <c r="BO103" s="178"/>
      <c r="BP103" s="178"/>
      <c r="BQ103" s="178"/>
      <c r="BR103" s="178"/>
      <c r="BS103" s="178"/>
      <c r="BT103" s="178"/>
      <c r="BU103" s="178"/>
      <c r="BV103" s="178"/>
      <c r="BW103" s="178"/>
      <c r="BX103" s="178"/>
      <c r="BY103" s="178"/>
      <c r="BZ103" s="178"/>
      <c r="CA103" s="178"/>
      <c r="CB103" s="178"/>
      <c r="CC103" s="178"/>
      <c r="CD103" s="178"/>
      <c r="CE103" s="178"/>
      <c r="CF103" s="178"/>
      <c r="CG103" s="178"/>
      <c r="CH103" s="178"/>
      <c r="CI103" s="178"/>
      <c r="CJ103" s="178"/>
      <c r="CK103" s="178"/>
      <c r="CL103" s="178"/>
      <c r="CM103" s="178"/>
      <c r="CN103" s="178"/>
      <c r="CO103" s="178"/>
      <c r="CP103" s="178"/>
      <c r="CQ103" s="178"/>
      <c r="CR103" s="178"/>
      <c r="CS103" s="178"/>
      <c r="CT103" s="178"/>
      <c r="CU103" s="178"/>
      <c r="CV103" s="178"/>
      <c r="CW103" s="178"/>
      <c r="CX103" s="178"/>
      <c r="CY103" s="178"/>
      <c r="CZ103" s="178"/>
      <c r="DA103" s="178"/>
      <c r="DB103" s="178"/>
      <c r="DC103" s="178"/>
      <c r="DD103" s="178"/>
      <c r="DE103" s="178"/>
      <c r="DF103" s="178"/>
      <c r="DG103" s="178"/>
      <c r="DH103" s="178"/>
      <c r="DI103" s="178"/>
      <c r="DJ103" s="178"/>
      <c r="DK103" s="178"/>
      <c r="DL103" s="178"/>
      <c r="DM103" s="178"/>
      <c r="DN103" s="178"/>
      <c r="DO103" s="178"/>
      <c r="DP103" s="178"/>
      <c r="DQ103" s="178"/>
      <c r="DR103" s="178"/>
      <c r="DS103" s="178"/>
      <c r="DT103" s="178"/>
      <c r="DU103" s="178"/>
      <c r="DV103" s="178"/>
      <c r="DW103" s="178"/>
      <c r="DX103" s="178"/>
      <c r="DY103" s="178"/>
      <c r="DZ103" s="178"/>
      <c r="EA103" s="178"/>
      <c r="EB103" s="178"/>
      <c r="EC103" s="178"/>
      <c r="ED103" s="178"/>
      <c r="EE103" s="178"/>
      <c r="EF103" s="178"/>
      <c r="EG103" s="178"/>
      <c r="EH103" s="178"/>
      <c r="EI103" s="178"/>
      <c r="EJ103" s="178"/>
      <c r="EK103" s="178"/>
      <c r="EL103" s="178"/>
      <c r="EM103" s="178"/>
      <c r="EN103" s="178"/>
      <c r="EO103" s="178"/>
      <c r="EP103" s="178"/>
      <c r="EQ103" s="178"/>
      <c r="ER103" s="178"/>
      <c r="ES103" s="178"/>
      <c r="ET103" s="178"/>
      <c r="EU103" s="178"/>
      <c r="EV103" s="178"/>
      <c r="EW103" s="178"/>
      <c r="EX103" s="178"/>
      <c r="EY103" s="178"/>
      <c r="EZ103" s="178"/>
      <c r="FA103" s="178"/>
      <c r="FB103" s="178"/>
      <c r="FC103" s="178"/>
      <c r="FD103" s="178"/>
      <c r="FE103" s="178"/>
      <c r="FF103" s="178"/>
      <c r="FG103" s="178"/>
      <c r="FH103" s="178"/>
      <c r="FI103" s="178"/>
      <c r="FJ103" s="178"/>
      <c r="FK103" s="178"/>
      <c r="FL103" s="178"/>
      <c r="FM103" s="178"/>
      <c r="FN103" s="178"/>
      <c r="FO103" s="178"/>
      <c r="FP103" s="178"/>
      <c r="FQ103" s="178"/>
      <c r="FR103" s="178"/>
      <c r="FS103" s="178"/>
      <c r="FT103" s="178"/>
      <c r="FU103" s="178"/>
      <c r="FV103" s="178"/>
      <c r="FW103" s="178"/>
      <c r="FX103" s="178"/>
      <c r="FY103" s="178"/>
      <c r="FZ103" s="178"/>
      <c r="GA103" s="178"/>
      <c r="GB103" s="178"/>
      <c r="GC103" s="178"/>
      <c r="GD103" s="178"/>
      <c r="GE103" s="178"/>
      <c r="GF103" s="178"/>
      <c r="GG103" s="178"/>
      <c r="GH103" s="178"/>
      <c r="GI103" s="178"/>
      <c r="GJ103" s="178"/>
      <c r="GK103" s="178"/>
      <c r="GL103" s="178"/>
      <c r="GM103" s="178"/>
      <c r="GN103" s="178"/>
      <c r="GO103" s="178"/>
      <c r="GP103" s="178"/>
      <c r="GQ103" s="178"/>
      <c r="GR103" s="178"/>
      <c r="GS103" s="178"/>
      <c r="GT103" s="178"/>
      <c r="GU103" s="178"/>
      <c r="GV103" s="178"/>
      <c r="GW103" s="178"/>
      <c r="GX103" s="178"/>
      <c r="GY103" s="178"/>
      <c r="GZ103" s="178"/>
      <c r="HA103" s="178"/>
      <c r="HB103" s="178"/>
      <c r="HC103" s="178"/>
      <c r="HD103" s="178"/>
      <c r="HE103" s="178"/>
      <c r="HF103" s="178"/>
      <c r="HG103" s="178"/>
      <c r="HH103" s="178"/>
      <c r="HI103" s="178"/>
      <c r="HJ103" s="178"/>
      <c r="HK103" s="178"/>
      <c r="HL103" s="178"/>
      <c r="HM103" s="178"/>
      <c r="HN103" s="178"/>
      <c r="HO103" s="178"/>
      <c r="HP103" s="178"/>
      <c r="HQ103" s="178"/>
      <c r="HR103" s="178"/>
      <c r="HS103" s="178"/>
      <c r="HT103" s="178"/>
      <c r="HU103" s="178"/>
      <c r="HV103" s="178"/>
      <c r="HW103" s="178"/>
      <c r="HX103" s="178"/>
      <c r="HY103" s="178"/>
      <c r="HZ103" s="178"/>
      <c r="IA103" s="178"/>
      <c r="IB103" s="178"/>
      <c r="IC103" s="178"/>
      <c r="ID103" s="178"/>
      <c r="IE103" s="178"/>
      <c r="IF103" s="178"/>
      <c r="IG103" s="178"/>
      <c r="IH103" s="178"/>
      <c r="II103" s="178"/>
      <c r="IJ103" s="178"/>
      <c r="IK103" s="178"/>
      <c r="IL103" s="178"/>
      <c r="IM103" s="178"/>
      <c r="IN103" s="178"/>
      <c r="IO103" s="178"/>
      <c r="IP103" s="178"/>
      <c r="IQ103" s="178"/>
      <c r="IR103" s="178"/>
      <c r="IS103" s="178"/>
      <c r="IT103" s="178"/>
      <c r="IU103" s="178"/>
      <c r="IV103" s="178"/>
      <c r="IW103" s="178"/>
      <c r="IX103" s="178"/>
      <c r="IY103" s="178"/>
      <c r="IZ103" s="178"/>
      <c r="JA103" s="178"/>
      <c r="JB103" s="178"/>
      <c r="JC103" s="178"/>
      <c r="JD103" s="178"/>
      <c r="JE103" s="178"/>
      <c r="JF103" s="178"/>
      <c r="JG103" s="178"/>
      <c r="JH103" s="178"/>
      <c r="JI103" s="178"/>
      <c r="JJ103" s="178"/>
      <c r="JK103" s="178"/>
      <c r="JL103" s="178"/>
      <c r="JM103" s="178"/>
      <c r="JN103" s="178"/>
      <c r="JO103" s="178"/>
      <c r="JP103" s="178"/>
      <c r="JQ103" s="178"/>
      <c r="JR103" s="178"/>
      <c r="JS103" s="178"/>
      <c r="JT103" s="178"/>
      <c r="JU103" s="178"/>
      <c r="JV103" s="178"/>
      <c r="JW103" s="178"/>
      <c r="JX103" s="178"/>
      <c r="JY103" s="178"/>
      <c r="JZ103" s="178"/>
      <c r="KA103" s="178"/>
      <c r="KB103" s="178"/>
      <c r="KC103" s="178"/>
      <c r="KD103" s="178"/>
      <c r="KE103" s="178"/>
      <c r="KF103" s="178"/>
      <c r="KG103" s="178"/>
      <c r="KH103" s="178"/>
      <c r="KI103" s="178"/>
      <c r="KJ103" s="178"/>
      <c r="KK103" s="178"/>
      <c r="KL103" s="178"/>
      <c r="KM103" s="178"/>
      <c r="KN103" s="178"/>
      <c r="KO103" s="178"/>
      <c r="KP103" s="178"/>
      <c r="KQ103" s="178"/>
      <c r="KR103" s="178"/>
      <c r="KS103" s="178"/>
      <c r="KT103" s="178"/>
      <c r="KU103" s="178"/>
      <c r="KV103" s="178"/>
      <c r="KW103" s="178"/>
      <c r="KX103" s="178"/>
      <c r="KY103" s="178"/>
      <c r="KZ103" s="178"/>
      <c r="LA103" s="178"/>
      <c r="LB103" s="178"/>
      <c r="LC103" s="178"/>
      <c r="LD103" s="178"/>
      <c r="LE103" s="178"/>
      <c r="LF103" s="178"/>
      <c r="LG103" s="178"/>
      <c r="LH103" s="178"/>
      <c r="LI103" s="178"/>
      <c r="LJ103" s="178"/>
      <c r="LK103" s="178"/>
      <c r="LL103" s="178"/>
      <c r="LM103" s="178"/>
      <c r="LN103" s="178"/>
      <c r="LO103" s="178"/>
      <c r="LP103" s="178"/>
      <c r="LQ103" s="178"/>
      <c r="LR103" s="178"/>
      <c r="LS103" s="178"/>
      <c r="LT103" s="178"/>
      <c r="LU103" s="178"/>
      <c r="LV103" s="178"/>
      <c r="LW103" s="178"/>
      <c r="LX103" s="178"/>
      <c r="LY103" s="178"/>
      <c r="LZ103" s="178"/>
      <c r="MA103" s="178"/>
      <c r="MB103" s="178"/>
      <c r="MC103" s="178"/>
      <c r="MD103" s="178"/>
      <c r="ME103" s="178"/>
      <c r="MF103" s="178"/>
      <c r="MG103" s="178"/>
      <c r="MH103" s="178"/>
      <c r="MI103" s="178"/>
      <c r="MJ103" s="178"/>
      <c r="MK103" s="178"/>
      <c r="ML103" s="178"/>
      <c r="MM103" s="178"/>
      <c r="MN103" s="178"/>
      <c r="MO103" s="178"/>
      <c r="MP103" s="178"/>
      <c r="MQ103" s="178"/>
      <c r="MR103" s="178"/>
      <c r="MS103" s="178"/>
      <c r="MT103" s="178"/>
      <c r="MU103" s="178"/>
      <c r="MV103" s="178"/>
      <c r="MW103" s="178"/>
      <c r="MX103" s="178"/>
      <c r="MY103" s="178"/>
      <c r="MZ103" s="178"/>
      <c r="NA103" s="178"/>
      <c r="NB103" s="178"/>
      <c r="NC103" s="178"/>
      <c r="ND103" s="178"/>
      <c r="NE103" s="178"/>
      <c r="NF103" s="178"/>
      <c r="NG103" s="178"/>
      <c r="NH103" s="178"/>
      <c r="NI103" s="178"/>
      <c r="NJ103" s="178"/>
      <c r="NK103" s="178"/>
      <c r="NL103" s="178"/>
      <c r="NM103" s="178"/>
      <c r="NN103" s="178"/>
      <c r="NO103" s="178"/>
      <c r="NP103" s="178"/>
      <c r="NQ103" s="178"/>
      <c r="NR103" s="178"/>
      <c r="NS103" s="178"/>
      <c r="NT103" s="178"/>
      <c r="NU103" s="178"/>
      <c r="NV103" s="178"/>
      <c r="NW103" s="178"/>
      <c r="NX103" s="178"/>
      <c r="NY103" s="178"/>
      <c r="NZ103" s="178"/>
      <c r="OA103" s="178"/>
      <c r="OB103" s="178"/>
      <c r="OC103" s="178"/>
      <c r="OD103" s="178"/>
      <c r="OE103" s="178"/>
      <c r="OF103" s="178"/>
      <c r="OG103" s="178"/>
      <c r="OH103" s="178"/>
      <c r="OI103" s="178"/>
      <c r="OJ103" s="178"/>
      <c r="OK103" s="178"/>
      <c r="OL103" s="178"/>
      <c r="OM103" s="178"/>
      <c r="ON103" s="178"/>
      <c r="OO103" s="178"/>
      <c r="OP103" s="178"/>
      <c r="OQ103" s="178"/>
      <c r="OR103" s="178"/>
      <c r="OS103" s="178"/>
      <c r="OT103" s="178"/>
      <c r="OU103" s="178"/>
      <c r="OV103" s="178"/>
      <c r="OW103" s="178"/>
      <c r="OX103" s="178"/>
      <c r="OY103" s="178"/>
      <c r="OZ103" s="178"/>
      <c r="PA103" s="178"/>
      <c r="PB103" s="178"/>
      <c r="PC103" s="178"/>
      <c r="PD103" s="178"/>
      <c r="PE103" s="178"/>
      <c r="PF103" s="178"/>
      <c r="PG103" s="178"/>
      <c r="PH103" s="178"/>
      <c r="PI103" s="178"/>
      <c r="PJ103" s="178"/>
      <c r="PK103" s="178"/>
      <c r="PL103" s="178"/>
      <c r="PM103" s="178"/>
      <c r="PN103" s="178"/>
      <c r="PO103" s="178"/>
      <c r="PP103" s="178"/>
      <c r="PQ103" s="178"/>
      <c r="PR103" s="178"/>
      <c r="PS103" s="178"/>
      <c r="PT103" s="178"/>
      <c r="PU103" s="178"/>
      <c r="PV103" s="178"/>
      <c r="PW103" s="178"/>
      <c r="PX103" s="178"/>
      <c r="PY103" s="178"/>
      <c r="PZ103" s="178"/>
      <c r="QA103" s="178"/>
      <c r="QB103" s="178"/>
      <c r="QC103" s="178"/>
      <c r="QD103" s="178"/>
      <c r="QE103" s="178"/>
      <c r="QF103" s="178"/>
      <c r="QG103" s="178"/>
      <c r="QH103" s="178"/>
      <c r="QI103" s="178"/>
      <c r="QJ103" s="178"/>
      <c r="QK103" s="178"/>
      <c r="QL103" s="178"/>
      <c r="QM103" s="178"/>
      <c r="QN103" s="178"/>
      <c r="QO103" s="178"/>
      <c r="QP103" s="178"/>
      <c r="QQ103" s="178"/>
      <c r="QR103" s="178"/>
      <c r="QS103" s="178"/>
      <c r="QT103" s="178"/>
      <c r="QU103" s="178"/>
      <c r="QV103" s="178"/>
      <c r="QW103" s="178"/>
      <c r="QX103" s="178"/>
      <c r="QY103" s="178"/>
      <c r="QZ103" s="178"/>
      <c r="RA103" s="178"/>
      <c r="RB103" s="178"/>
      <c r="RC103" s="178"/>
      <c r="RD103" s="178"/>
      <c r="RE103" s="178"/>
      <c r="RF103" s="178"/>
      <c r="RG103" s="178"/>
      <c r="RH103" s="178"/>
      <c r="RI103" s="178"/>
      <c r="RJ103" s="178"/>
      <c r="RK103" s="178"/>
      <c r="RL103" s="178"/>
      <c r="RM103" s="178"/>
      <c r="RN103" s="178"/>
      <c r="RO103" s="178"/>
      <c r="RP103" s="178"/>
      <c r="RQ103" s="178"/>
      <c r="RR103" s="178"/>
      <c r="RS103" s="178"/>
      <c r="RT103" s="178"/>
      <c r="RU103" s="178"/>
      <c r="RV103" s="178"/>
      <c r="RW103" s="178"/>
      <c r="RX103" s="178"/>
      <c r="RY103" s="178"/>
      <c r="RZ103" s="178"/>
      <c r="SA103" s="178"/>
      <c r="SB103" s="178"/>
      <c r="SC103" s="178"/>
      <c r="SD103" s="178"/>
      <c r="SE103" s="178"/>
      <c r="SF103" s="178"/>
      <c r="SG103" s="178"/>
      <c r="SH103" s="178"/>
      <c r="SI103" s="178"/>
      <c r="SJ103" s="178"/>
      <c r="SK103" s="178"/>
      <c r="SL103" s="178"/>
      <c r="SM103" s="178"/>
      <c r="SN103" s="178"/>
      <c r="SO103" s="178"/>
      <c r="SP103" s="178"/>
      <c r="SQ103" s="178"/>
      <c r="SR103" s="178"/>
      <c r="SS103" s="178"/>
      <c r="ST103" s="178"/>
      <c r="SU103" s="178"/>
      <c r="SV103" s="178"/>
      <c r="SW103" s="178"/>
      <c r="SX103" s="178"/>
      <c r="SY103" s="178"/>
      <c r="SZ103" s="178"/>
      <c r="TA103" s="178"/>
      <c r="TB103" s="178"/>
      <c r="TC103" s="178"/>
      <c r="TD103" s="178"/>
      <c r="TE103" s="178"/>
      <c r="TF103" s="178"/>
      <c r="TG103" s="178"/>
      <c r="TH103" s="178"/>
      <c r="TI103" s="178"/>
      <c r="TJ103" s="178"/>
      <c r="TK103" s="178"/>
      <c r="TL103" s="178"/>
      <c r="TM103" s="178"/>
      <c r="TN103" s="178"/>
      <c r="TO103" s="178"/>
      <c r="TP103" s="178"/>
      <c r="TQ103" s="178"/>
      <c r="TR103" s="178"/>
      <c r="TS103" s="178"/>
      <c r="TT103" s="178"/>
      <c r="TU103" s="178"/>
      <c r="TV103" s="178"/>
      <c r="TW103" s="178"/>
      <c r="TX103" s="178"/>
      <c r="TY103" s="178"/>
      <c r="TZ103" s="178"/>
      <c r="UA103" s="178"/>
      <c r="UB103" s="178"/>
      <c r="UC103" s="178"/>
      <c r="UD103" s="178"/>
      <c r="UE103" s="178"/>
      <c r="UF103" s="178"/>
      <c r="UG103" s="178"/>
      <c r="UH103" s="178"/>
      <c r="UI103" s="178"/>
      <c r="UJ103" s="178"/>
      <c r="UK103" s="178"/>
      <c r="UL103" s="178"/>
      <c r="UM103" s="178"/>
      <c r="UN103" s="178"/>
      <c r="UO103" s="178"/>
      <c r="UP103" s="178"/>
      <c r="UQ103" s="178"/>
      <c r="UR103" s="178"/>
      <c r="US103" s="178"/>
      <c r="UT103" s="178"/>
      <c r="UU103" s="178"/>
      <c r="UV103" s="178"/>
      <c r="UW103" s="178"/>
      <c r="UX103" s="178"/>
      <c r="UY103" s="178"/>
      <c r="UZ103" s="178"/>
      <c r="VA103" s="178"/>
      <c r="VB103" s="178"/>
      <c r="VC103" s="178"/>
      <c r="VD103" s="178"/>
      <c r="VE103" s="178"/>
      <c r="VF103" s="178"/>
      <c r="VG103" s="178"/>
      <c r="VH103" s="178"/>
      <c r="VI103" s="178"/>
      <c r="VJ103" s="178"/>
      <c r="VK103" s="178"/>
      <c r="VL103" s="178"/>
      <c r="VM103" s="178"/>
      <c r="VN103" s="178"/>
      <c r="VO103" s="178"/>
      <c r="VP103" s="178"/>
      <c r="VQ103" s="178"/>
      <c r="VR103" s="178"/>
      <c r="VS103" s="178"/>
      <c r="VT103" s="178"/>
      <c r="VU103" s="178"/>
      <c r="VV103" s="178"/>
      <c r="VW103" s="178"/>
      <c r="VX103" s="178"/>
      <c r="VY103" s="178"/>
      <c r="VZ103" s="178"/>
      <c r="WA103" s="178"/>
      <c r="WB103" s="178"/>
      <c r="WC103" s="178"/>
      <c r="WD103" s="178"/>
      <c r="WE103" s="178"/>
      <c r="WF103" s="178"/>
      <c r="WG103" s="178"/>
      <c r="WH103" s="178"/>
      <c r="WI103" s="178"/>
      <c r="WJ103" s="178"/>
      <c r="WK103" s="178"/>
      <c r="WL103" s="178"/>
      <c r="WM103" s="178"/>
      <c r="WN103" s="178"/>
      <c r="WO103" s="178"/>
      <c r="WP103" s="178"/>
      <c r="WQ103" s="178"/>
      <c r="WR103" s="178"/>
      <c r="WS103" s="178"/>
      <c r="WT103" s="178"/>
      <c r="WU103" s="178"/>
      <c r="WV103" s="178"/>
      <c r="WW103" s="178"/>
      <c r="WX103" s="178"/>
      <c r="WY103" s="178"/>
      <c r="WZ103" s="178"/>
      <c r="XA103" s="178"/>
      <c r="XB103" s="178"/>
      <c r="XC103" s="178"/>
      <c r="XD103" s="178"/>
      <c r="XE103" s="178"/>
      <c r="XF103" s="178"/>
      <c r="XG103" s="178"/>
      <c r="XH103" s="178"/>
      <c r="XI103" s="178"/>
      <c r="XJ103" s="178"/>
      <c r="XK103" s="178"/>
      <c r="XL103" s="178"/>
      <c r="XM103" s="178"/>
      <c r="XN103" s="178"/>
      <c r="XO103" s="178"/>
      <c r="XP103" s="178"/>
      <c r="XQ103" s="178"/>
      <c r="XR103" s="178"/>
      <c r="XS103" s="178"/>
      <c r="XT103" s="178"/>
      <c r="XU103" s="178"/>
      <c r="XV103" s="178"/>
      <c r="XW103" s="178"/>
      <c r="XX103" s="178"/>
      <c r="XY103" s="178"/>
      <c r="XZ103" s="178"/>
      <c r="YA103" s="178"/>
      <c r="YB103" s="178"/>
      <c r="YC103" s="178"/>
      <c r="YD103" s="178"/>
      <c r="YE103" s="178"/>
      <c r="YF103" s="178"/>
      <c r="YG103" s="178"/>
      <c r="YH103" s="178"/>
      <c r="YI103" s="178"/>
      <c r="YJ103" s="178"/>
      <c r="YK103" s="178"/>
      <c r="YL103" s="178"/>
      <c r="YM103" s="178"/>
      <c r="YN103" s="178"/>
      <c r="YO103" s="178"/>
      <c r="YP103" s="178"/>
      <c r="YQ103" s="178"/>
      <c r="YR103" s="178"/>
      <c r="YS103" s="178"/>
      <c r="YT103" s="178"/>
      <c r="YU103" s="178"/>
      <c r="YV103" s="178"/>
      <c r="YW103" s="178"/>
      <c r="YX103" s="178"/>
      <c r="YY103" s="178"/>
      <c r="YZ103" s="178"/>
      <c r="ZA103" s="178"/>
      <c r="ZB103" s="178"/>
      <c r="ZC103" s="178"/>
      <c r="ZD103" s="178"/>
      <c r="ZE103" s="178"/>
      <c r="ZF103" s="178"/>
      <c r="ZG103" s="178"/>
      <c r="ZH103" s="178"/>
      <c r="ZI103" s="178"/>
      <c r="ZJ103" s="178"/>
      <c r="ZK103" s="178"/>
      <c r="ZL103" s="178"/>
      <c r="ZM103" s="178"/>
      <c r="ZN103" s="178"/>
      <c r="ZO103" s="178"/>
      <c r="ZP103" s="178"/>
      <c r="ZQ103" s="178"/>
      <c r="ZR103" s="178"/>
      <c r="ZS103" s="178"/>
      <c r="ZT103" s="178"/>
      <c r="ZU103" s="178"/>
      <c r="ZV103" s="178"/>
      <c r="ZW103" s="178"/>
      <c r="ZX103" s="178"/>
      <c r="ZY103" s="178"/>
      <c r="ZZ103" s="178"/>
      <c r="AAA103" s="178"/>
      <c r="AAB103" s="178"/>
      <c r="AAC103" s="178"/>
      <c r="AAD103" s="178"/>
      <c r="AAE103" s="178"/>
      <c r="AAF103" s="178"/>
      <c r="AAG103" s="178"/>
      <c r="AAH103" s="178"/>
      <c r="AAI103" s="178"/>
      <c r="AAJ103" s="178"/>
      <c r="AAK103" s="178"/>
      <c r="AAL103" s="178"/>
      <c r="AAM103" s="178"/>
      <c r="AAN103" s="178"/>
      <c r="AAO103" s="178"/>
      <c r="AAP103" s="178"/>
      <c r="AAQ103" s="178"/>
      <c r="AAR103" s="178"/>
      <c r="AAS103" s="178"/>
      <c r="AAT103" s="178"/>
      <c r="AAU103" s="178"/>
      <c r="AAV103" s="178"/>
      <c r="AAW103" s="178"/>
      <c r="AAX103" s="178"/>
      <c r="AAY103" s="178"/>
      <c r="AAZ103" s="178"/>
      <c r="ABA103" s="178"/>
      <c r="ABB103" s="178"/>
      <c r="ABC103" s="178"/>
      <c r="ABD103" s="178"/>
      <c r="ABE103" s="178"/>
      <c r="ABF103" s="178"/>
      <c r="ABG103" s="178"/>
      <c r="ABH103" s="178"/>
      <c r="ABI103" s="178"/>
      <c r="ABJ103" s="178"/>
      <c r="ABK103" s="178"/>
      <c r="ABL103" s="178"/>
      <c r="ABM103" s="178"/>
      <c r="ABN103" s="178"/>
      <c r="ABO103" s="178"/>
      <c r="ABP103" s="178"/>
      <c r="ABQ103" s="178"/>
      <c r="ABR103" s="178"/>
      <c r="ABS103" s="178"/>
      <c r="ABT103" s="178"/>
      <c r="ABU103" s="178"/>
      <c r="ABV103" s="178"/>
      <c r="ABW103" s="178"/>
      <c r="ABX103" s="178"/>
      <c r="ABY103" s="178"/>
      <c r="ABZ103" s="178"/>
      <c r="ACA103" s="178"/>
      <c r="ACB103" s="178"/>
      <c r="ACC103" s="178"/>
      <c r="ACD103" s="178"/>
      <c r="ACE103" s="178"/>
      <c r="ACF103" s="178"/>
      <c r="ACG103" s="178"/>
      <c r="ACH103" s="178"/>
      <c r="ACI103" s="178"/>
      <c r="ACJ103" s="178"/>
      <c r="ACK103" s="178"/>
      <c r="ACL103" s="178"/>
      <c r="ACM103" s="178"/>
      <c r="ACN103" s="178"/>
      <c r="ACO103" s="178"/>
      <c r="ACP103" s="178"/>
      <c r="ACQ103" s="178"/>
      <c r="ACR103" s="178"/>
      <c r="ACS103" s="178"/>
      <c r="ACT103" s="178"/>
      <c r="ACU103" s="178"/>
      <c r="ACV103" s="178"/>
      <c r="ACW103" s="178"/>
      <c r="ACX103" s="178"/>
      <c r="ACY103" s="178"/>
      <c r="ACZ103" s="178"/>
      <c r="ADA103" s="178"/>
      <c r="ADB103" s="178"/>
      <c r="ADC103" s="178"/>
      <c r="ADD103" s="178"/>
      <c r="ADE103" s="178"/>
      <c r="ADF103" s="178"/>
      <c r="ADG103" s="178"/>
      <c r="ADH103" s="178"/>
      <c r="ADI103" s="178"/>
      <c r="ADJ103" s="178"/>
      <c r="ADK103" s="178"/>
      <c r="ADL103" s="178"/>
      <c r="ADM103" s="178"/>
      <c r="ADN103" s="178"/>
      <c r="ADO103" s="178"/>
      <c r="ADP103" s="178"/>
      <c r="ADQ103" s="178"/>
      <c r="ADR103" s="178"/>
      <c r="ADS103" s="178"/>
      <c r="ADT103" s="178"/>
      <c r="ADU103" s="178"/>
      <c r="ADV103" s="178"/>
      <c r="ADW103" s="178"/>
      <c r="ADX103" s="178"/>
      <c r="ADY103" s="178"/>
      <c r="ADZ103" s="178"/>
      <c r="AEA103" s="178"/>
      <c r="AEB103" s="178"/>
      <c r="AEC103" s="178"/>
      <c r="AED103" s="178"/>
      <c r="AEE103" s="178"/>
      <c r="AEF103" s="178"/>
      <c r="AEG103" s="178"/>
      <c r="AEH103" s="178"/>
      <c r="AEI103" s="178"/>
      <c r="AEJ103" s="178"/>
      <c r="AEK103" s="178"/>
      <c r="AEL103" s="178"/>
      <c r="AEM103" s="178"/>
      <c r="AEN103" s="178"/>
      <c r="AEO103" s="178"/>
      <c r="AEP103" s="178"/>
      <c r="AEQ103" s="178"/>
      <c r="AER103" s="178"/>
      <c r="AES103" s="178"/>
      <c r="AET103" s="178"/>
      <c r="AEU103" s="178"/>
      <c r="AEV103" s="178"/>
      <c r="AEW103" s="178"/>
      <c r="AEX103" s="178"/>
      <c r="AEY103" s="178"/>
      <c r="AEZ103" s="178"/>
      <c r="AFA103" s="178"/>
      <c r="AFB103" s="178"/>
      <c r="AFC103" s="178"/>
      <c r="AFD103" s="178"/>
      <c r="AFE103" s="178"/>
      <c r="AFF103" s="178"/>
      <c r="AFG103" s="178"/>
      <c r="AFH103" s="178"/>
      <c r="AFI103" s="178"/>
      <c r="AFJ103" s="178"/>
      <c r="AFK103" s="178"/>
      <c r="AFL103" s="178"/>
      <c r="AFM103" s="178"/>
      <c r="AFN103" s="178"/>
      <c r="AFO103" s="178"/>
      <c r="AFP103" s="178"/>
      <c r="AFQ103" s="178"/>
      <c r="AFR103" s="178"/>
      <c r="AFS103" s="178"/>
      <c r="AFT103" s="178"/>
      <c r="AFU103" s="178"/>
      <c r="AFV103" s="178"/>
      <c r="AFW103" s="178"/>
      <c r="AFX103" s="178"/>
      <c r="AFY103" s="178"/>
      <c r="AFZ103" s="178"/>
      <c r="AGA103" s="178"/>
      <c r="AGB103" s="178"/>
      <c r="AGC103" s="178"/>
      <c r="AGD103" s="178"/>
      <c r="AGE103" s="178"/>
      <c r="AGF103" s="178"/>
      <c r="AGG103" s="178"/>
      <c r="AGH103" s="178"/>
      <c r="AGI103" s="178"/>
      <c r="AGJ103" s="178"/>
      <c r="AGK103" s="178"/>
      <c r="AGL103" s="178"/>
      <c r="AGM103" s="178"/>
      <c r="AGN103" s="178"/>
      <c r="AGO103" s="178"/>
      <c r="AGP103" s="178"/>
      <c r="AGQ103" s="178"/>
      <c r="AGR103" s="178"/>
      <c r="AGS103" s="178"/>
      <c r="AGT103" s="178"/>
      <c r="AGU103" s="178"/>
      <c r="AGV103" s="178"/>
      <c r="AGW103" s="178"/>
      <c r="AGX103" s="178"/>
      <c r="AGY103" s="178"/>
      <c r="AGZ103" s="178"/>
      <c r="AHA103" s="178"/>
      <c r="AHB103" s="178"/>
      <c r="AHC103" s="178"/>
      <c r="AHD103" s="178"/>
      <c r="AHE103" s="178"/>
      <c r="AHF103" s="178"/>
      <c r="AHG103" s="178"/>
      <c r="AHH103" s="178"/>
      <c r="AHI103" s="178"/>
      <c r="AHJ103" s="178"/>
      <c r="AHK103" s="178"/>
      <c r="AHL103" s="178"/>
      <c r="AHM103" s="178"/>
      <c r="AHN103" s="178"/>
      <c r="AHO103" s="178"/>
      <c r="AHP103" s="178"/>
      <c r="AHQ103" s="178"/>
      <c r="AHR103" s="178"/>
      <c r="AHS103" s="178"/>
      <c r="AHT103" s="178"/>
      <c r="AHU103" s="178"/>
      <c r="AHV103" s="178"/>
      <c r="AHW103" s="178"/>
      <c r="AHX103" s="178"/>
      <c r="AHY103" s="178"/>
      <c r="AHZ103" s="178"/>
      <c r="AIA103" s="178"/>
      <c r="AIB103" s="178"/>
      <c r="AIC103" s="178"/>
      <c r="AID103" s="178"/>
      <c r="AIE103" s="178"/>
      <c r="AIF103" s="178"/>
      <c r="AIG103" s="178"/>
      <c r="AIH103" s="178"/>
      <c r="AII103" s="178"/>
      <c r="AIJ103" s="178"/>
      <c r="AIK103" s="178"/>
      <c r="AIL103" s="178"/>
      <c r="AIM103" s="178"/>
      <c r="AIN103" s="178"/>
      <c r="AIO103" s="178"/>
      <c r="AIP103" s="178"/>
      <c r="AIQ103" s="178"/>
      <c r="AIR103" s="178"/>
      <c r="AIS103" s="178"/>
      <c r="AIT103" s="178"/>
      <c r="AIU103" s="178"/>
      <c r="AIV103" s="178"/>
      <c r="AIW103" s="178"/>
      <c r="AIX103" s="178"/>
      <c r="AIY103" s="178"/>
      <c r="AIZ103" s="178"/>
      <c r="AJA103" s="178"/>
      <c r="AJB103" s="178"/>
      <c r="AJC103" s="178"/>
      <c r="AJD103" s="178"/>
      <c r="AJE103" s="178"/>
      <c r="AJF103" s="178"/>
      <c r="AJG103" s="178"/>
      <c r="AJH103" s="178"/>
      <c r="AJI103" s="178"/>
      <c r="AJJ103" s="178"/>
      <c r="AJK103" s="178"/>
      <c r="AJL103" s="178"/>
      <c r="AJM103" s="178"/>
      <c r="AJN103" s="178"/>
      <c r="AJO103" s="178"/>
      <c r="AJP103" s="178"/>
      <c r="AJQ103" s="178"/>
      <c r="AJR103" s="178"/>
      <c r="AJS103" s="178"/>
      <c r="AJT103" s="178"/>
      <c r="AJU103" s="178"/>
      <c r="AJV103" s="178"/>
      <c r="AJW103" s="178"/>
      <c r="AJX103" s="178"/>
      <c r="AJY103" s="178"/>
      <c r="AJZ103" s="178"/>
      <c r="AKA103" s="178"/>
      <c r="AKB103" s="178"/>
      <c r="AKC103" s="178"/>
      <c r="AKD103" s="178"/>
      <c r="AKE103" s="178"/>
      <c r="AKF103" s="178"/>
      <c r="AKG103" s="178"/>
      <c r="AKH103" s="178"/>
      <c r="AKI103" s="178"/>
      <c r="AKJ103" s="178"/>
      <c r="AKK103" s="178"/>
      <c r="AKL103" s="178"/>
      <c r="AKM103" s="178"/>
      <c r="AKN103" s="178"/>
      <c r="AKO103" s="178"/>
      <c r="AKP103" s="178"/>
      <c r="AKQ103" s="178"/>
      <c r="AKR103" s="178"/>
      <c r="AKS103" s="178"/>
      <c r="AKT103" s="178"/>
      <c r="AKU103" s="178"/>
      <c r="AKV103" s="178"/>
      <c r="AKW103" s="178"/>
      <c r="AKX103" s="178"/>
      <c r="AKY103" s="178"/>
      <c r="AKZ103" s="178"/>
      <c r="ALA103" s="178"/>
      <c r="ALB103" s="178"/>
      <c r="ALC103" s="178"/>
      <c r="ALD103" s="178"/>
      <c r="ALE103" s="178"/>
      <c r="ALF103" s="178"/>
      <c r="ALG103" s="178"/>
      <c r="ALH103" s="178"/>
      <c r="ALI103" s="178"/>
      <c r="ALJ103" s="178"/>
      <c r="ALK103" s="178"/>
      <c r="ALL103" s="178"/>
      <c r="ALM103" s="178"/>
      <c r="ALN103" s="178"/>
      <c r="ALO103" s="178"/>
      <c r="ALP103" s="178"/>
      <c r="ALQ103" s="178"/>
      <c r="ALR103" s="178"/>
      <c r="ALS103" s="178"/>
      <c r="ALT103" s="178"/>
      <c r="ALU103" s="178"/>
      <c r="ALV103" s="178"/>
      <c r="ALW103" s="178"/>
      <c r="ALX103" s="178"/>
      <c r="ALY103" s="178"/>
      <c r="ALZ103" s="178"/>
      <c r="AMA103" s="178"/>
      <c r="AMB103" s="178"/>
      <c r="AMC103" s="178"/>
      <c r="AMD103" s="178"/>
      <c r="AME103" s="178"/>
      <c r="AMF103" s="178"/>
      <c r="AMG103" s="178"/>
      <c r="AMH103" s="178"/>
      <c r="AMI103" s="178"/>
      <c r="AMJ103" s="178"/>
    </row>
    <row r="104" spans="1:1024" s="162" customFormat="1" x14ac:dyDescent="0.3">
      <c r="A104" s="168" t="s">
        <v>1029</v>
      </c>
      <c r="B104" s="174"/>
      <c r="C104" s="175">
        <v>2021</v>
      </c>
      <c r="D104" s="179">
        <v>17.38</v>
      </c>
      <c r="E104" s="159"/>
      <c r="F104" s="159"/>
      <c r="G104" s="159"/>
      <c r="H104" s="159"/>
      <c r="I104" s="176"/>
      <c r="J104" s="177"/>
      <c r="K104" s="178"/>
      <c r="L104" s="178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  <c r="AD104" s="178"/>
      <c r="AE104" s="178"/>
      <c r="AF104" s="178"/>
      <c r="AG104" s="178"/>
      <c r="AH104" s="178"/>
      <c r="AI104" s="178"/>
      <c r="AJ104" s="178"/>
      <c r="AK104" s="178"/>
      <c r="AL104" s="178"/>
      <c r="AM104" s="178"/>
      <c r="AN104" s="178"/>
      <c r="AO104" s="178"/>
      <c r="AP104" s="178"/>
      <c r="AQ104" s="178"/>
      <c r="AR104" s="178"/>
      <c r="AS104" s="178"/>
      <c r="AT104" s="178"/>
      <c r="AU104" s="178"/>
      <c r="AV104" s="178"/>
      <c r="AW104" s="178"/>
      <c r="AX104" s="178"/>
      <c r="AY104" s="178"/>
      <c r="AZ104" s="178"/>
      <c r="BA104" s="178"/>
      <c r="BB104" s="178"/>
      <c r="BC104" s="178"/>
      <c r="BD104" s="178"/>
      <c r="BE104" s="178"/>
      <c r="BF104" s="178"/>
      <c r="BG104" s="178"/>
      <c r="BH104" s="178"/>
      <c r="BI104" s="178"/>
      <c r="BJ104" s="178"/>
      <c r="BK104" s="178"/>
      <c r="BL104" s="178"/>
      <c r="BM104" s="178"/>
      <c r="BN104" s="178"/>
      <c r="BO104" s="178"/>
      <c r="BP104" s="178"/>
      <c r="BQ104" s="178"/>
      <c r="BR104" s="178"/>
      <c r="BS104" s="178"/>
      <c r="BT104" s="178"/>
      <c r="BU104" s="178"/>
      <c r="BV104" s="178"/>
      <c r="BW104" s="178"/>
      <c r="BX104" s="178"/>
      <c r="BY104" s="178"/>
      <c r="BZ104" s="178"/>
      <c r="CA104" s="178"/>
      <c r="CB104" s="178"/>
      <c r="CC104" s="178"/>
      <c r="CD104" s="178"/>
      <c r="CE104" s="178"/>
      <c r="CF104" s="178"/>
      <c r="CG104" s="178"/>
      <c r="CH104" s="178"/>
      <c r="CI104" s="178"/>
      <c r="CJ104" s="178"/>
      <c r="CK104" s="178"/>
      <c r="CL104" s="178"/>
      <c r="CM104" s="178"/>
      <c r="CN104" s="178"/>
      <c r="CO104" s="178"/>
      <c r="CP104" s="178"/>
      <c r="CQ104" s="178"/>
      <c r="CR104" s="178"/>
      <c r="CS104" s="178"/>
      <c r="CT104" s="178"/>
      <c r="CU104" s="178"/>
      <c r="CV104" s="178"/>
      <c r="CW104" s="178"/>
      <c r="CX104" s="178"/>
      <c r="CY104" s="178"/>
      <c r="CZ104" s="178"/>
      <c r="DA104" s="178"/>
      <c r="DB104" s="178"/>
      <c r="DC104" s="178"/>
      <c r="DD104" s="178"/>
      <c r="DE104" s="178"/>
      <c r="DF104" s="178"/>
      <c r="DG104" s="178"/>
      <c r="DH104" s="178"/>
      <c r="DI104" s="178"/>
      <c r="DJ104" s="178"/>
      <c r="DK104" s="178"/>
      <c r="DL104" s="178"/>
      <c r="DM104" s="178"/>
      <c r="DN104" s="178"/>
      <c r="DO104" s="178"/>
      <c r="DP104" s="178"/>
      <c r="DQ104" s="178"/>
      <c r="DR104" s="178"/>
      <c r="DS104" s="178"/>
      <c r="DT104" s="178"/>
      <c r="DU104" s="178"/>
      <c r="DV104" s="178"/>
      <c r="DW104" s="178"/>
      <c r="DX104" s="178"/>
      <c r="DY104" s="178"/>
      <c r="DZ104" s="178"/>
      <c r="EA104" s="178"/>
      <c r="EB104" s="178"/>
      <c r="EC104" s="178"/>
      <c r="ED104" s="178"/>
      <c r="EE104" s="178"/>
      <c r="EF104" s="178"/>
      <c r="EG104" s="178"/>
      <c r="EH104" s="178"/>
      <c r="EI104" s="178"/>
      <c r="EJ104" s="178"/>
      <c r="EK104" s="178"/>
      <c r="EL104" s="178"/>
      <c r="EM104" s="178"/>
      <c r="EN104" s="178"/>
      <c r="EO104" s="178"/>
      <c r="EP104" s="178"/>
      <c r="EQ104" s="178"/>
      <c r="ER104" s="178"/>
      <c r="ES104" s="178"/>
      <c r="ET104" s="178"/>
      <c r="EU104" s="178"/>
      <c r="EV104" s="178"/>
      <c r="EW104" s="178"/>
      <c r="EX104" s="178"/>
      <c r="EY104" s="178"/>
      <c r="EZ104" s="178"/>
      <c r="FA104" s="178"/>
      <c r="FB104" s="178"/>
      <c r="FC104" s="178"/>
      <c r="FD104" s="178"/>
      <c r="FE104" s="178"/>
      <c r="FF104" s="178"/>
      <c r="FG104" s="178"/>
      <c r="FH104" s="178"/>
      <c r="FI104" s="178"/>
      <c r="FJ104" s="178"/>
      <c r="FK104" s="178"/>
      <c r="FL104" s="178"/>
      <c r="FM104" s="178"/>
      <c r="FN104" s="178"/>
      <c r="FO104" s="178"/>
      <c r="FP104" s="178"/>
      <c r="FQ104" s="178"/>
      <c r="FR104" s="178"/>
      <c r="FS104" s="178"/>
      <c r="FT104" s="178"/>
      <c r="FU104" s="178"/>
      <c r="FV104" s="178"/>
      <c r="FW104" s="178"/>
      <c r="FX104" s="178"/>
      <c r="FY104" s="178"/>
      <c r="FZ104" s="178"/>
      <c r="GA104" s="178"/>
      <c r="GB104" s="178"/>
      <c r="GC104" s="178"/>
      <c r="GD104" s="178"/>
      <c r="GE104" s="178"/>
      <c r="GF104" s="178"/>
      <c r="GG104" s="178"/>
      <c r="GH104" s="178"/>
      <c r="GI104" s="178"/>
      <c r="GJ104" s="178"/>
      <c r="GK104" s="178"/>
      <c r="GL104" s="178"/>
      <c r="GM104" s="178"/>
      <c r="GN104" s="178"/>
      <c r="GO104" s="178"/>
      <c r="GP104" s="178"/>
      <c r="GQ104" s="178"/>
      <c r="GR104" s="178"/>
      <c r="GS104" s="178"/>
      <c r="GT104" s="178"/>
      <c r="GU104" s="178"/>
      <c r="GV104" s="178"/>
      <c r="GW104" s="178"/>
      <c r="GX104" s="178"/>
      <c r="GY104" s="178"/>
      <c r="GZ104" s="178"/>
      <c r="HA104" s="178"/>
      <c r="HB104" s="178"/>
      <c r="HC104" s="178"/>
      <c r="HD104" s="178"/>
      <c r="HE104" s="178"/>
      <c r="HF104" s="178"/>
      <c r="HG104" s="178"/>
      <c r="HH104" s="178"/>
      <c r="HI104" s="178"/>
      <c r="HJ104" s="178"/>
      <c r="HK104" s="178"/>
      <c r="HL104" s="178"/>
      <c r="HM104" s="178"/>
      <c r="HN104" s="178"/>
      <c r="HO104" s="178"/>
      <c r="HP104" s="178"/>
      <c r="HQ104" s="178"/>
      <c r="HR104" s="178"/>
      <c r="HS104" s="178"/>
      <c r="HT104" s="178"/>
      <c r="HU104" s="178"/>
      <c r="HV104" s="178"/>
      <c r="HW104" s="178"/>
      <c r="HX104" s="178"/>
      <c r="HY104" s="178"/>
      <c r="HZ104" s="178"/>
      <c r="IA104" s="178"/>
      <c r="IB104" s="178"/>
      <c r="IC104" s="178"/>
      <c r="ID104" s="178"/>
      <c r="IE104" s="178"/>
      <c r="IF104" s="178"/>
      <c r="IG104" s="178"/>
      <c r="IH104" s="178"/>
      <c r="II104" s="178"/>
      <c r="IJ104" s="178"/>
      <c r="IK104" s="178"/>
      <c r="IL104" s="178"/>
      <c r="IM104" s="178"/>
      <c r="IN104" s="178"/>
      <c r="IO104" s="178"/>
      <c r="IP104" s="178"/>
      <c r="IQ104" s="178"/>
      <c r="IR104" s="178"/>
      <c r="IS104" s="178"/>
      <c r="IT104" s="178"/>
      <c r="IU104" s="178"/>
      <c r="IV104" s="178"/>
      <c r="IW104" s="178"/>
      <c r="IX104" s="178"/>
      <c r="IY104" s="178"/>
      <c r="IZ104" s="178"/>
      <c r="JA104" s="178"/>
      <c r="JB104" s="178"/>
      <c r="JC104" s="178"/>
      <c r="JD104" s="178"/>
      <c r="JE104" s="178"/>
      <c r="JF104" s="178"/>
      <c r="JG104" s="178"/>
      <c r="JH104" s="178"/>
      <c r="JI104" s="178"/>
      <c r="JJ104" s="178"/>
      <c r="JK104" s="178"/>
      <c r="JL104" s="178"/>
      <c r="JM104" s="178"/>
      <c r="JN104" s="178"/>
      <c r="JO104" s="178"/>
      <c r="JP104" s="178"/>
      <c r="JQ104" s="178"/>
      <c r="JR104" s="178"/>
      <c r="JS104" s="178"/>
      <c r="JT104" s="178"/>
      <c r="JU104" s="178"/>
      <c r="JV104" s="178"/>
      <c r="JW104" s="178"/>
      <c r="JX104" s="178"/>
      <c r="JY104" s="178"/>
      <c r="JZ104" s="178"/>
      <c r="KA104" s="178"/>
      <c r="KB104" s="178"/>
      <c r="KC104" s="178"/>
      <c r="KD104" s="178"/>
      <c r="KE104" s="178"/>
      <c r="KF104" s="178"/>
      <c r="KG104" s="178"/>
      <c r="KH104" s="178"/>
      <c r="KI104" s="178"/>
      <c r="KJ104" s="178"/>
      <c r="KK104" s="178"/>
      <c r="KL104" s="178"/>
      <c r="KM104" s="178"/>
      <c r="KN104" s="178"/>
      <c r="KO104" s="178"/>
      <c r="KP104" s="178"/>
      <c r="KQ104" s="178"/>
      <c r="KR104" s="178"/>
      <c r="KS104" s="178"/>
      <c r="KT104" s="178"/>
      <c r="KU104" s="178"/>
      <c r="KV104" s="178"/>
      <c r="KW104" s="178"/>
      <c r="KX104" s="178"/>
      <c r="KY104" s="178"/>
      <c r="KZ104" s="178"/>
      <c r="LA104" s="178"/>
      <c r="LB104" s="178"/>
      <c r="LC104" s="178"/>
      <c r="LD104" s="178"/>
      <c r="LE104" s="178"/>
      <c r="LF104" s="178"/>
      <c r="LG104" s="178"/>
      <c r="LH104" s="178"/>
      <c r="LI104" s="178"/>
      <c r="LJ104" s="178"/>
      <c r="LK104" s="178"/>
      <c r="LL104" s="178"/>
      <c r="LM104" s="178"/>
      <c r="LN104" s="178"/>
      <c r="LO104" s="178"/>
      <c r="LP104" s="178"/>
      <c r="LQ104" s="178"/>
      <c r="LR104" s="178"/>
      <c r="LS104" s="178"/>
      <c r="LT104" s="178"/>
      <c r="LU104" s="178"/>
      <c r="LV104" s="178"/>
      <c r="LW104" s="178"/>
      <c r="LX104" s="178"/>
      <c r="LY104" s="178"/>
      <c r="LZ104" s="178"/>
      <c r="MA104" s="178"/>
      <c r="MB104" s="178"/>
      <c r="MC104" s="178"/>
      <c r="MD104" s="178"/>
      <c r="ME104" s="178"/>
      <c r="MF104" s="178"/>
      <c r="MG104" s="178"/>
      <c r="MH104" s="178"/>
      <c r="MI104" s="178"/>
      <c r="MJ104" s="178"/>
      <c r="MK104" s="178"/>
      <c r="ML104" s="178"/>
      <c r="MM104" s="178"/>
      <c r="MN104" s="178"/>
      <c r="MO104" s="178"/>
      <c r="MP104" s="178"/>
      <c r="MQ104" s="178"/>
      <c r="MR104" s="178"/>
      <c r="MS104" s="178"/>
      <c r="MT104" s="178"/>
      <c r="MU104" s="178"/>
      <c r="MV104" s="178"/>
      <c r="MW104" s="178"/>
      <c r="MX104" s="178"/>
      <c r="MY104" s="178"/>
      <c r="MZ104" s="178"/>
      <c r="NA104" s="178"/>
      <c r="NB104" s="178"/>
      <c r="NC104" s="178"/>
      <c r="ND104" s="178"/>
      <c r="NE104" s="178"/>
      <c r="NF104" s="178"/>
      <c r="NG104" s="178"/>
      <c r="NH104" s="178"/>
      <c r="NI104" s="178"/>
      <c r="NJ104" s="178"/>
      <c r="NK104" s="178"/>
      <c r="NL104" s="178"/>
      <c r="NM104" s="178"/>
      <c r="NN104" s="178"/>
      <c r="NO104" s="178"/>
      <c r="NP104" s="178"/>
      <c r="NQ104" s="178"/>
      <c r="NR104" s="178"/>
      <c r="NS104" s="178"/>
      <c r="NT104" s="178"/>
      <c r="NU104" s="178"/>
      <c r="NV104" s="178"/>
      <c r="NW104" s="178"/>
      <c r="NX104" s="178"/>
      <c r="NY104" s="178"/>
      <c r="NZ104" s="178"/>
      <c r="OA104" s="178"/>
      <c r="OB104" s="178"/>
      <c r="OC104" s="178"/>
      <c r="OD104" s="178"/>
      <c r="OE104" s="178"/>
      <c r="OF104" s="178"/>
      <c r="OG104" s="178"/>
      <c r="OH104" s="178"/>
      <c r="OI104" s="178"/>
      <c r="OJ104" s="178"/>
      <c r="OK104" s="178"/>
      <c r="OL104" s="178"/>
      <c r="OM104" s="178"/>
      <c r="ON104" s="178"/>
      <c r="OO104" s="178"/>
      <c r="OP104" s="178"/>
      <c r="OQ104" s="178"/>
      <c r="OR104" s="178"/>
      <c r="OS104" s="178"/>
      <c r="OT104" s="178"/>
      <c r="OU104" s="178"/>
      <c r="OV104" s="178"/>
      <c r="OW104" s="178"/>
      <c r="OX104" s="178"/>
      <c r="OY104" s="178"/>
      <c r="OZ104" s="178"/>
      <c r="PA104" s="178"/>
      <c r="PB104" s="178"/>
      <c r="PC104" s="178"/>
      <c r="PD104" s="178"/>
      <c r="PE104" s="178"/>
      <c r="PF104" s="178"/>
      <c r="PG104" s="178"/>
      <c r="PH104" s="178"/>
      <c r="PI104" s="178"/>
      <c r="PJ104" s="178"/>
      <c r="PK104" s="178"/>
      <c r="PL104" s="178"/>
      <c r="PM104" s="178"/>
      <c r="PN104" s="178"/>
      <c r="PO104" s="178"/>
      <c r="PP104" s="178"/>
      <c r="PQ104" s="178"/>
      <c r="PR104" s="178"/>
      <c r="PS104" s="178"/>
      <c r="PT104" s="178"/>
      <c r="PU104" s="178"/>
      <c r="PV104" s="178"/>
      <c r="PW104" s="178"/>
      <c r="PX104" s="178"/>
      <c r="PY104" s="178"/>
      <c r="PZ104" s="178"/>
      <c r="QA104" s="178"/>
      <c r="QB104" s="178"/>
      <c r="QC104" s="178"/>
      <c r="QD104" s="178"/>
      <c r="QE104" s="178"/>
      <c r="QF104" s="178"/>
      <c r="QG104" s="178"/>
      <c r="QH104" s="178"/>
      <c r="QI104" s="178"/>
      <c r="QJ104" s="178"/>
      <c r="QK104" s="178"/>
      <c r="QL104" s="178"/>
      <c r="QM104" s="178"/>
      <c r="QN104" s="178"/>
      <c r="QO104" s="178"/>
      <c r="QP104" s="178"/>
      <c r="QQ104" s="178"/>
      <c r="QR104" s="178"/>
      <c r="QS104" s="178"/>
      <c r="QT104" s="178"/>
      <c r="QU104" s="178"/>
      <c r="QV104" s="178"/>
      <c r="QW104" s="178"/>
      <c r="QX104" s="178"/>
      <c r="QY104" s="178"/>
      <c r="QZ104" s="178"/>
      <c r="RA104" s="178"/>
      <c r="RB104" s="178"/>
      <c r="RC104" s="178"/>
      <c r="RD104" s="178"/>
      <c r="RE104" s="178"/>
      <c r="RF104" s="178"/>
      <c r="RG104" s="178"/>
      <c r="RH104" s="178"/>
      <c r="RI104" s="178"/>
      <c r="RJ104" s="178"/>
      <c r="RK104" s="178"/>
      <c r="RL104" s="178"/>
      <c r="RM104" s="178"/>
      <c r="RN104" s="178"/>
      <c r="RO104" s="178"/>
      <c r="RP104" s="178"/>
      <c r="RQ104" s="178"/>
      <c r="RR104" s="178"/>
      <c r="RS104" s="178"/>
      <c r="RT104" s="178"/>
      <c r="RU104" s="178"/>
      <c r="RV104" s="178"/>
      <c r="RW104" s="178"/>
      <c r="RX104" s="178"/>
      <c r="RY104" s="178"/>
      <c r="RZ104" s="178"/>
      <c r="SA104" s="178"/>
      <c r="SB104" s="178"/>
      <c r="SC104" s="178"/>
      <c r="SD104" s="178"/>
      <c r="SE104" s="178"/>
      <c r="SF104" s="178"/>
      <c r="SG104" s="178"/>
      <c r="SH104" s="178"/>
      <c r="SI104" s="178"/>
      <c r="SJ104" s="178"/>
      <c r="SK104" s="178"/>
      <c r="SL104" s="178"/>
      <c r="SM104" s="178"/>
      <c r="SN104" s="178"/>
      <c r="SO104" s="178"/>
      <c r="SP104" s="178"/>
      <c r="SQ104" s="178"/>
      <c r="SR104" s="178"/>
      <c r="SS104" s="178"/>
      <c r="ST104" s="178"/>
      <c r="SU104" s="178"/>
      <c r="SV104" s="178"/>
      <c r="SW104" s="178"/>
      <c r="SX104" s="178"/>
      <c r="SY104" s="178"/>
      <c r="SZ104" s="178"/>
      <c r="TA104" s="178"/>
      <c r="TB104" s="178"/>
      <c r="TC104" s="178"/>
      <c r="TD104" s="178"/>
      <c r="TE104" s="178"/>
      <c r="TF104" s="178"/>
      <c r="TG104" s="178"/>
      <c r="TH104" s="178"/>
      <c r="TI104" s="178"/>
      <c r="TJ104" s="178"/>
      <c r="TK104" s="178"/>
      <c r="TL104" s="178"/>
      <c r="TM104" s="178"/>
      <c r="TN104" s="178"/>
      <c r="TO104" s="178"/>
      <c r="TP104" s="178"/>
      <c r="TQ104" s="178"/>
      <c r="TR104" s="178"/>
      <c r="TS104" s="178"/>
      <c r="TT104" s="178"/>
      <c r="TU104" s="178"/>
      <c r="TV104" s="178"/>
      <c r="TW104" s="178"/>
      <c r="TX104" s="178"/>
      <c r="TY104" s="178"/>
      <c r="TZ104" s="178"/>
      <c r="UA104" s="178"/>
      <c r="UB104" s="178"/>
      <c r="UC104" s="178"/>
      <c r="UD104" s="178"/>
      <c r="UE104" s="178"/>
      <c r="UF104" s="178"/>
      <c r="UG104" s="178"/>
      <c r="UH104" s="178"/>
      <c r="UI104" s="178"/>
      <c r="UJ104" s="178"/>
      <c r="UK104" s="178"/>
      <c r="UL104" s="178"/>
      <c r="UM104" s="178"/>
      <c r="UN104" s="178"/>
      <c r="UO104" s="178"/>
      <c r="UP104" s="178"/>
      <c r="UQ104" s="178"/>
      <c r="UR104" s="178"/>
      <c r="US104" s="178"/>
      <c r="UT104" s="178"/>
      <c r="UU104" s="178"/>
      <c r="UV104" s="178"/>
      <c r="UW104" s="178"/>
      <c r="UX104" s="178"/>
      <c r="UY104" s="178"/>
      <c r="UZ104" s="178"/>
      <c r="VA104" s="178"/>
      <c r="VB104" s="178"/>
      <c r="VC104" s="178"/>
      <c r="VD104" s="178"/>
      <c r="VE104" s="178"/>
      <c r="VF104" s="178"/>
      <c r="VG104" s="178"/>
      <c r="VH104" s="178"/>
      <c r="VI104" s="178"/>
      <c r="VJ104" s="178"/>
      <c r="VK104" s="178"/>
      <c r="VL104" s="178"/>
      <c r="VM104" s="178"/>
      <c r="VN104" s="178"/>
      <c r="VO104" s="178"/>
      <c r="VP104" s="178"/>
      <c r="VQ104" s="178"/>
      <c r="VR104" s="178"/>
      <c r="VS104" s="178"/>
      <c r="VT104" s="178"/>
      <c r="VU104" s="178"/>
      <c r="VV104" s="178"/>
      <c r="VW104" s="178"/>
      <c r="VX104" s="178"/>
      <c r="VY104" s="178"/>
      <c r="VZ104" s="178"/>
      <c r="WA104" s="178"/>
      <c r="WB104" s="178"/>
      <c r="WC104" s="178"/>
      <c r="WD104" s="178"/>
      <c r="WE104" s="178"/>
      <c r="WF104" s="178"/>
      <c r="WG104" s="178"/>
      <c r="WH104" s="178"/>
      <c r="WI104" s="178"/>
      <c r="WJ104" s="178"/>
      <c r="WK104" s="178"/>
      <c r="WL104" s="178"/>
      <c r="WM104" s="178"/>
      <c r="WN104" s="178"/>
      <c r="WO104" s="178"/>
      <c r="WP104" s="178"/>
      <c r="WQ104" s="178"/>
      <c r="WR104" s="178"/>
      <c r="WS104" s="178"/>
      <c r="WT104" s="178"/>
      <c r="WU104" s="178"/>
      <c r="WV104" s="178"/>
      <c r="WW104" s="178"/>
      <c r="WX104" s="178"/>
      <c r="WY104" s="178"/>
      <c r="WZ104" s="178"/>
      <c r="XA104" s="178"/>
      <c r="XB104" s="178"/>
      <c r="XC104" s="178"/>
      <c r="XD104" s="178"/>
      <c r="XE104" s="178"/>
      <c r="XF104" s="178"/>
      <c r="XG104" s="178"/>
      <c r="XH104" s="178"/>
      <c r="XI104" s="178"/>
      <c r="XJ104" s="178"/>
      <c r="XK104" s="178"/>
      <c r="XL104" s="178"/>
      <c r="XM104" s="178"/>
      <c r="XN104" s="178"/>
      <c r="XO104" s="178"/>
      <c r="XP104" s="178"/>
      <c r="XQ104" s="178"/>
      <c r="XR104" s="178"/>
      <c r="XS104" s="178"/>
      <c r="XT104" s="178"/>
      <c r="XU104" s="178"/>
      <c r="XV104" s="178"/>
      <c r="XW104" s="178"/>
      <c r="XX104" s="178"/>
      <c r="XY104" s="178"/>
      <c r="XZ104" s="178"/>
      <c r="YA104" s="178"/>
      <c r="YB104" s="178"/>
      <c r="YC104" s="178"/>
      <c r="YD104" s="178"/>
      <c r="YE104" s="178"/>
      <c r="YF104" s="178"/>
      <c r="YG104" s="178"/>
      <c r="YH104" s="178"/>
      <c r="YI104" s="178"/>
      <c r="YJ104" s="178"/>
      <c r="YK104" s="178"/>
      <c r="YL104" s="178"/>
      <c r="YM104" s="178"/>
      <c r="YN104" s="178"/>
      <c r="YO104" s="178"/>
      <c r="YP104" s="178"/>
      <c r="YQ104" s="178"/>
      <c r="YR104" s="178"/>
      <c r="YS104" s="178"/>
      <c r="YT104" s="178"/>
      <c r="YU104" s="178"/>
      <c r="YV104" s="178"/>
      <c r="YW104" s="178"/>
      <c r="YX104" s="178"/>
      <c r="YY104" s="178"/>
      <c r="YZ104" s="178"/>
      <c r="ZA104" s="178"/>
      <c r="ZB104" s="178"/>
      <c r="ZC104" s="178"/>
      <c r="ZD104" s="178"/>
      <c r="ZE104" s="178"/>
      <c r="ZF104" s="178"/>
      <c r="ZG104" s="178"/>
      <c r="ZH104" s="178"/>
      <c r="ZI104" s="178"/>
      <c r="ZJ104" s="178"/>
      <c r="ZK104" s="178"/>
      <c r="ZL104" s="178"/>
      <c r="ZM104" s="178"/>
      <c r="ZN104" s="178"/>
      <c r="ZO104" s="178"/>
      <c r="ZP104" s="178"/>
      <c r="ZQ104" s="178"/>
      <c r="ZR104" s="178"/>
      <c r="ZS104" s="178"/>
      <c r="ZT104" s="178"/>
      <c r="ZU104" s="178"/>
      <c r="ZV104" s="178"/>
      <c r="ZW104" s="178"/>
      <c r="ZX104" s="178"/>
      <c r="ZY104" s="178"/>
      <c r="ZZ104" s="178"/>
      <c r="AAA104" s="178"/>
      <c r="AAB104" s="178"/>
      <c r="AAC104" s="178"/>
      <c r="AAD104" s="178"/>
      <c r="AAE104" s="178"/>
      <c r="AAF104" s="178"/>
      <c r="AAG104" s="178"/>
      <c r="AAH104" s="178"/>
      <c r="AAI104" s="178"/>
      <c r="AAJ104" s="178"/>
      <c r="AAK104" s="178"/>
      <c r="AAL104" s="178"/>
      <c r="AAM104" s="178"/>
      <c r="AAN104" s="178"/>
      <c r="AAO104" s="178"/>
      <c r="AAP104" s="178"/>
      <c r="AAQ104" s="178"/>
      <c r="AAR104" s="178"/>
      <c r="AAS104" s="178"/>
      <c r="AAT104" s="178"/>
      <c r="AAU104" s="178"/>
      <c r="AAV104" s="178"/>
      <c r="AAW104" s="178"/>
      <c r="AAX104" s="178"/>
      <c r="AAY104" s="178"/>
      <c r="AAZ104" s="178"/>
      <c r="ABA104" s="178"/>
      <c r="ABB104" s="178"/>
      <c r="ABC104" s="178"/>
      <c r="ABD104" s="178"/>
      <c r="ABE104" s="178"/>
      <c r="ABF104" s="178"/>
      <c r="ABG104" s="178"/>
      <c r="ABH104" s="178"/>
      <c r="ABI104" s="178"/>
      <c r="ABJ104" s="178"/>
      <c r="ABK104" s="178"/>
      <c r="ABL104" s="178"/>
      <c r="ABM104" s="178"/>
      <c r="ABN104" s="178"/>
      <c r="ABO104" s="178"/>
      <c r="ABP104" s="178"/>
      <c r="ABQ104" s="178"/>
      <c r="ABR104" s="178"/>
      <c r="ABS104" s="178"/>
      <c r="ABT104" s="178"/>
      <c r="ABU104" s="178"/>
      <c r="ABV104" s="178"/>
      <c r="ABW104" s="178"/>
      <c r="ABX104" s="178"/>
      <c r="ABY104" s="178"/>
      <c r="ABZ104" s="178"/>
      <c r="ACA104" s="178"/>
      <c r="ACB104" s="178"/>
      <c r="ACC104" s="178"/>
      <c r="ACD104" s="178"/>
      <c r="ACE104" s="178"/>
      <c r="ACF104" s="178"/>
      <c r="ACG104" s="178"/>
      <c r="ACH104" s="178"/>
      <c r="ACI104" s="178"/>
      <c r="ACJ104" s="178"/>
      <c r="ACK104" s="178"/>
      <c r="ACL104" s="178"/>
      <c r="ACM104" s="178"/>
      <c r="ACN104" s="178"/>
      <c r="ACO104" s="178"/>
      <c r="ACP104" s="178"/>
      <c r="ACQ104" s="178"/>
      <c r="ACR104" s="178"/>
      <c r="ACS104" s="178"/>
      <c r="ACT104" s="178"/>
      <c r="ACU104" s="178"/>
      <c r="ACV104" s="178"/>
      <c r="ACW104" s="178"/>
      <c r="ACX104" s="178"/>
      <c r="ACY104" s="178"/>
      <c r="ACZ104" s="178"/>
      <c r="ADA104" s="178"/>
      <c r="ADB104" s="178"/>
      <c r="ADC104" s="178"/>
      <c r="ADD104" s="178"/>
      <c r="ADE104" s="178"/>
      <c r="ADF104" s="178"/>
      <c r="ADG104" s="178"/>
      <c r="ADH104" s="178"/>
      <c r="ADI104" s="178"/>
      <c r="ADJ104" s="178"/>
      <c r="ADK104" s="178"/>
      <c r="ADL104" s="178"/>
      <c r="ADM104" s="178"/>
      <c r="ADN104" s="178"/>
      <c r="ADO104" s="178"/>
      <c r="ADP104" s="178"/>
      <c r="ADQ104" s="178"/>
      <c r="ADR104" s="178"/>
      <c r="ADS104" s="178"/>
      <c r="ADT104" s="178"/>
      <c r="ADU104" s="178"/>
      <c r="ADV104" s="178"/>
      <c r="ADW104" s="178"/>
      <c r="ADX104" s="178"/>
      <c r="ADY104" s="178"/>
      <c r="ADZ104" s="178"/>
      <c r="AEA104" s="178"/>
      <c r="AEB104" s="178"/>
      <c r="AEC104" s="178"/>
      <c r="AED104" s="178"/>
      <c r="AEE104" s="178"/>
      <c r="AEF104" s="178"/>
      <c r="AEG104" s="178"/>
      <c r="AEH104" s="178"/>
      <c r="AEI104" s="178"/>
      <c r="AEJ104" s="178"/>
      <c r="AEK104" s="178"/>
      <c r="AEL104" s="178"/>
      <c r="AEM104" s="178"/>
      <c r="AEN104" s="178"/>
      <c r="AEO104" s="178"/>
      <c r="AEP104" s="178"/>
      <c r="AEQ104" s="178"/>
      <c r="AER104" s="178"/>
      <c r="AES104" s="178"/>
      <c r="AET104" s="178"/>
      <c r="AEU104" s="178"/>
      <c r="AEV104" s="178"/>
      <c r="AEW104" s="178"/>
      <c r="AEX104" s="178"/>
      <c r="AEY104" s="178"/>
      <c r="AEZ104" s="178"/>
      <c r="AFA104" s="178"/>
      <c r="AFB104" s="178"/>
      <c r="AFC104" s="178"/>
      <c r="AFD104" s="178"/>
      <c r="AFE104" s="178"/>
      <c r="AFF104" s="178"/>
      <c r="AFG104" s="178"/>
      <c r="AFH104" s="178"/>
      <c r="AFI104" s="178"/>
      <c r="AFJ104" s="178"/>
      <c r="AFK104" s="178"/>
      <c r="AFL104" s="178"/>
      <c r="AFM104" s="178"/>
      <c r="AFN104" s="178"/>
      <c r="AFO104" s="178"/>
      <c r="AFP104" s="178"/>
      <c r="AFQ104" s="178"/>
      <c r="AFR104" s="178"/>
      <c r="AFS104" s="178"/>
      <c r="AFT104" s="178"/>
      <c r="AFU104" s="178"/>
      <c r="AFV104" s="178"/>
      <c r="AFW104" s="178"/>
      <c r="AFX104" s="178"/>
      <c r="AFY104" s="178"/>
      <c r="AFZ104" s="178"/>
      <c r="AGA104" s="178"/>
      <c r="AGB104" s="178"/>
      <c r="AGC104" s="178"/>
      <c r="AGD104" s="178"/>
      <c r="AGE104" s="178"/>
      <c r="AGF104" s="178"/>
      <c r="AGG104" s="178"/>
      <c r="AGH104" s="178"/>
      <c r="AGI104" s="178"/>
      <c r="AGJ104" s="178"/>
      <c r="AGK104" s="178"/>
      <c r="AGL104" s="178"/>
      <c r="AGM104" s="178"/>
      <c r="AGN104" s="178"/>
      <c r="AGO104" s="178"/>
      <c r="AGP104" s="178"/>
      <c r="AGQ104" s="178"/>
      <c r="AGR104" s="178"/>
      <c r="AGS104" s="178"/>
      <c r="AGT104" s="178"/>
      <c r="AGU104" s="178"/>
      <c r="AGV104" s="178"/>
      <c r="AGW104" s="178"/>
      <c r="AGX104" s="178"/>
      <c r="AGY104" s="178"/>
      <c r="AGZ104" s="178"/>
      <c r="AHA104" s="178"/>
      <c r="AHB104" s="178"/>
      <c r="AHC104" s="178"/>
      <c r="AHD104" s="178"/>
      <c r="AHE104" s="178"/>
      <c r="AHF104" s="178"/>
      <c r="AHG104" s="178"/>
      <c r="AHH104" s="178"/>
      <c r="AHI104" s="178"/>
      <c r="AHJ104" s="178"/>
      <c r="AHK104" s="178"/>
      <c r="AHL104" s="178"/>
      <c r="AHM104" s="178"/>
      <c r="AHN104" s="178"/>
      <c r="AHO104" s="178"/>
      <c r="AHP104" s="178"/>
      <c r="AHQ104" s="178"/>
      <c r="AHR104" s="178"/>
      <c r="AHS104" s="178"/>
      <c r="AHT104" s="178"/>
      <c r="AHU104" s="178"/>
      <c r="AHV104" s="178"/>
      <c r="AHW104" s="178"/>
      <c r="AHX104" s="178"/>
      <c r="AHY104" s="178"/>
      <c r="AHZ104" s="178"/>
      <c r="AIA104" s="178"/>
      <c r="AIB104" s="178"/>
      <c r="AIC104" s="178"/>
      <c r="AID104" s="178"/>
      <c r="AIE104" s="178"/>
      <c r="AIF104" s="178"/>
      <c r="AIG104" s="178"/>
      <c r="AIH104" s="178"/>
      <c r="AII104" s="178"/>
      <c r="AIJ104" s="178"/>
      <c r="AIK104" s="178"/>
      <c r="AIL104" s="178"/>
      <c r="AIM104" s="178"/>
      <c r="AIN104" s="178"/>
      <c r="AIO104" s="178"/>
      <c r="AIP104" s="178"/>
      <c r="AIQ104" s="178"/>
      <c r="AIR104" s="178"/>
      <c r="AIS104" s="178"/>
      <c r="AIT104" s="178"/>
      <c r="AIU104" s="178"/>
      <c r="AIV104" s="178"/>
      <c r="AIW104" s="178"/>
      <c r="AIX104" s="178"/>
      <c r="AIY104" s="178"/>
      <c r="AIZ104" s="178"/>
      <c r="AJA104" s="178"/>
      <c r="AJB104" s="178"/>
      <c r="AJC104" s="178"/>
      <c r="AJD104" s="178"/>
      <c r="AJE104" s="178"/>
      <c r="AJF104" s="178"/>
      <c r="AJG104" s="178"/>
      <c r="AJH104" s="178"/>
      <c r="AJI104" s="178"/>
      <c r="AJJ104" s="178"/>
      <c r="AJK104" s="178"/>
      <c r="AJL104" s="178"/>
      <c r="AJM104" s="178"/>
      <c r="AJN104" s="178"/>
      <c r="AJO104" s="178"/>
      <c r="AJP104" s="178"/>
      <c r="AJQ104" s="178"/>
      <c r="AJR104" s="178"/>
      <c r="AJS104" s="178"/>
      <c r="AJT104" s="178"/>
      <c r="AJU104" s="178"/>
      <c r="AJV104" s="178"/>
      <c r="AJW104" s="178"/>
      <c r="AJX104" s="178"/>
      <c r="AJY104" s="178"/>
      <c r="AJZ104" s="178"/>
      <c r="AKA104" s="178"/>
      <c r="AKB104" s="178"/>
      <c r="AKC104" s="178"/>
      <c r="AKD104" s="178"/>
      <c r="AKE104" s="178"/>
      <c r="AKF104" s="178"/>
      <c r="AKG104" s="178"/>
      <c r="AKH104" s="178"/>
      <c r="AKI104" s="178"/>
      <c r="AKJ104" s="178"/>
      <c r="AKK104" s="178"/>
      <c r="AKL104" s="178"/>
      <c r="AKM104" s="178"/>
      <c r="AKN104" s="178"/>
      <c r="AKO104" s="178"/>
      <c r="AKP104" s="178"/>
      <c r="AKQ104" s="178"/>
      <c r="AKR104" s="178"/>
      <c r="AKS104" s="178"/>
      <c r="AKT104" s="178"/>
      <c r="AKU104" s="178"/>
      <c r="AKV104" s="178"/>
      <c r="AKW104" s="178"/>
      <c r="AKX104" s="178"/>
      <c r="AKY104" s="178"/>
      <c r="AKZ104" s="178"/>
      <c r="ALA104" s="178"/>
      <c r="ALB104" s="178"/>
      <c r="ALC104" s="178"/>
      <c r="ALD104" s="178"/>
      <c r="ALE104" s="178"/>
      <c r="ALF104" s="178"/>
      <c r="ALG104" s="178"/>
      <c r="ALH104" s="178"/>
      <c r="ALI104" s="178"/>
      <c r="ALJ104" s="178"/>
      <c r="ALK104" s="178"/>
      <c r="ALL104" s="178"/>
      <c r="ALM104" s="178"/>
      <c r="ALN104" s="178"/>
      <c r="ALO104" s="178"/>
      <c r="ALP104" s="178"/>
      <c r="ALQ104" s="178"/>
      <c r="ALR104" s="178"/>
      <c r="ALS104" s="178"/>
      <c r="ALT104" s="178"/>
      <c r="ALU104" s="178"/>
      <c r="ALV104" s="178"/>
      <c r="ALW104" s="178"/>
      <c r="ALX104" s="178"/>
      <c r="ALY104" s="178"/>
      <c r="ALZ104" s="178"/>
      <c r="AMA104" s="178"/>
      <c r="AMB104" s="178"/>
      <c r="AMC104" s="178"/>
      <c r="AMD104" s="178"/>
      <c r="AME104" s="178"/>
      <c r="AMF104" s="178"/>
      <c r="AMG104" s="178"/>
      <c r="AMH104" s="178"/>
      <c r="AMI104" s="178"/>
      <c r="AMJ104" s="178"/>
    </row>
    <row r="105" spans="1:1024" s="162" customFormat="1" x14ac:dyDescent="0.3">
      <c r="A105" s="168" t="s">
        <v>1030</v>
      </c>
      <c r="B105" s="174"/>
      <c r="C105" s="175">
        <v>2021</v>
      </c>
      <c r="D105" s="179">
        <v>4.3600000000000003</v>
      </c>
      <c r="E105" s="159"/>
      <c r="F105" s="159"/>
      <c r="G105" s="159"/>
      <c r="H105" s="159"/>
      <c r="I105" s="176"/>
      <c r="J105" s="177"/>
      <c r="K105" s="178"/>
      <c r="L105" s="178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  <c r="AD105" s="178"/>
      <c r="AE105" s="178"/>
      <c r="AF105" s="178"/>
      <c r="AG105" s="178"/>
      <c r="AH105" s="178"/>
      <c r="AI105" s="178"/>
      <c r="AJ105" s="178"/>
      <c r="AK105" s="178"/>
      <c r="AL105" s="178"/>
      <c r="AM105" s="178"/>
      <c r="AN105" s="178"/>
      <c r="AO105" s="178"/>
      <c r="AP105" s="178"/>
      <c r="AQ105" s="178"/>
      <c r="AR105" s="178"/>
      <c r="AS105" s="178"/>
      <c r="AT105" s="178"/>
      <c r="AU105" s="178"/>
      <c r="AV105" s="178"/>
      <c r="AW105" s="178"/>
      <c r="AX105" s="178"/>
      <c r="AY105" s="178"/>
      <c r="AZ105" s="178"/>
      <c r="BA105" s="178"/>
      <c r="BB105" s="178"/>
      <c r="BC105" s="178"/>
      <c r="BD105" s="178"/>
      <c r="BE105" s="178"/>
      <c r="BF105" s="178"/>
      <c r="BG105" s="178"/>
      <c r="BH105" s="178"/>
      <c r="BI105" s="178"/>
      <c r="BJ105" s="178"/>
      <c r="BK105" s="178"/>
      <c r="BL105" s="178"/>
      <c r="BM105" s="178"/>
      <c r="BN105" s="178"/>
      <c r="BO105" s="178"/>
      <c r="BP105" s="178"/>
      <c r="BQ105" s="178"/>
      <c r="BR105" s="178"/>
      <c r="BS105" s="178"/>
      <c r="BT105" s="178"/>
      <c r="BU105" s="178"/>
      <c r="BV105" s="178"/>
      <c r="BW105" s="178"/>
      <c r="BX105" s="178"/>
      <c r="BY105" s="178"/>
      <c r="BZ105" s="178"/>
      <c r="CA105" s="178"/>
      <c r="CB105" s="178"/>
      <c r="CC105" s="178"/>
      <c r="CD105" s="178"/>
      <c r="CE105" s="178"/>
      <c r="CF105" s="178"/>
      <c r="CG105" s="178"/>
      <c r="CH105" s="178"/>
      <c r="CI105" s="178"/>
      <c r="CJ105" s="178"/>
      <c r="CK105" s="178"/>
      <c r="CL105" s="178"/>
      <c r="CM105" s="178"/>
      <c r="CN105" s="178"/>
      <c r="CO105" s="178"/>
      <c r="CP105" s="178"/>
      <c r="CQ105" s="178"/>
      <c r="CR105" s="178"/>
      <c r="CS105" s="178"/>
      <c r="CT105" s="178"/>
      <c r="CU105" s="178"/>
      <c r="CV105" s="178"/>
      <c r="CW105" s="178"/>
      <c r="CX105" s="178"/>
      <c r="CY105" s="178"/>
      <c r="CZ105" s="178"/>
      <c r="DA105" s="178"/>
      <c r="DB105" s="178"/>
      <c r="DC105" s="178"/>
      <c r="DD105" s="178"/>
      <c r="DE105" s="178"/>
      <c r="DF105" s="178"/>
      <c r="DG105" s="178"/>
      <c r="DH105" s="178"/>
      <c r="DI105" s="178"/>
      <c r="DJ105" s="178"/>
      <c r="DK105" s="178"/>
      <c r="DL105" s="178"/>
      <c r="DM105" s="178"/>
      <c r="DN105" s="178"/>
      <c r="DO105" s="178"/>
      <c r="DP105" s="178"/>
      <c r="DQ105" s="178"/>
      <c r="DR105" s="178"/>
      <c r="DS105" s="178"/>
      <c r="DT105" s="178"/>
      <c r="DU105" s="178"/>
      <c r="DV105" s="178"/>
      <c r="DW105" s="178"/>
      <c r="DX105" s="178"/>
      <c r="DY105" s="178"/>
      <c r="DZ105" s="178"/>
      <c r="EA105" s="178"/>
      <c r="EB105" s="178"/>
      <c r="EC105" s="178"/>
      <c r="ED105" s="178"/>
      <c r="EE105" s="178"/>
      <c r="EF105" s="178"/>
      <c r="EG105" s="178"/>
      <c r="EH105" s="178"/>
      <c r="EI105" s="178"/>
      <c r="EJ105" s="178"/>
      <c r="EK105" s="178"/>
      <c r="EL105" s="178"/>
      <c r="EM105" s="178"/>
      <c r="EN105" s="178"/>
      <c r="EO105" s="178"/>
      <c r="EP105" s="178"/>
      <c r="EQ105" s="178"/>
      <c r="ER105" s="178"/>
      <c r="ES105" s="178"/>
      <c r="ET105" s="178"/>
      <c r="EU105" s="178"/>
      <c r="EV105" s="178"/>
      <c r="EW105" s="178"/>
      <c r="EX105" s="178"/>
      <c r="EY105" s="178"/>
      <c r="EZ105" s="178"/>
      <c r="FA105" s="178"/>
      <c r="FB105" s="178"/>
      <c r="FC105" s="178"/>
      <c r="FD105" s="178"/>
      <c r="FE105" s="178"/>
      <c r="FF105" s="178"/>
      <c r="FG105" s="178"/>
      <c r="FH105" s="178"/>
      <c r="FI105" s="178"/>
      <c r="FJ105" s="178"/>
      <c r="FK105" s="178"/>
      <c r="FL105" s="178"/>
      <c r="FM105" s="178"/>
      <c r="FN105" s="178"/>
      <c r="FO105" s="178"/>
      <c r="FP105" s="178"/>
      <c r="FQ105" s="178"/>
      <c r="FR105" s="178"/>
      <c r="FS105" s="178"/>
      <c r="FT105" s="178"/>
      <c r="FU105" s="178"/>
      <c r="FV105" s="178"/>
      <c r="FW105" s="178"/>
      <c r="FX105" s="178"/>
      <c r="FY105" s="178"/>
      <c r="FZ105" s="178"/>
      <c r="GA105" s="178"/>
      <c r="GB105" s="178"/>
      <c r="GC105" s="178"/>
      <c r="GD105" s="178"/>
      <c r="GE105" s="178"/>
      <c r="GF105" s="178"/>
      <c r="GG105" s="178"/>
      <c r="GH105" s="178"/>
      <c r="GI105" s="178"/>
      <c r="GJ105" s="178"/>
      <c r="GK105" s="178"/>
      <c r="GL105" s="178"/>
      <c r="GM105" s="178"/>
      <c r="GN105" s="178"/>
      <c r="GO105" s="178"/>
      <c r="GP105" s="178"/>
      <c r="GQ105" s="178"/>
      <c r="GR105" s="178"/>
      <c r="GS105" s="178"/>
      <c r="GT105" s="178"/>
      <c r="GU105" s="178"/>
      <c r="GV105" s="178"/>
      <c r="GW105" s="178"/>
      <c r="GX105" s="178"/>
      <c r="GY105" s="178"/>
      <c r="GZ105" s="178"/>
      <c r="HA105" s="178"/>
      <c r="HB105" s="178"/>
      <c r="HC105" s="178"/>
      <c r="HD105" s="178"/>
      <c r="HE105" s="178"/>
      <c r="HF105" s="178"/>
      <c r="HG105" s="178"/>
      <c r="HH105" s="178"/>
      <c r="HI105" s="178"/>
      <c r="HJ105" s="178"/>
      <c r="HK105" s="178"/>
      <c r="HL105" s="178"/>
      <c r="HM105" s="178"/>
      <c r="HN105" s="178"/>
      <c r="HO105" s="178"/>
      <c r="HP105" s="178"/>
      <c r="HQ105" s="178"/>
      <c r="HR105" s="178"/>
      <c r="HS105" s="178"/>
      <c r="HT105" s="178"/>
      <c r="HU105" s="178"/>
      <c r="HV105" s="178"/>
      <c r="HW105" s="178"/>
      <c r="HX105" s="178"/>
      <c r="HY105" s="178"/>
      <c r="HZ105" s="178"/>
      <c r="IA105" s="178"/>
      <c r="IB105" s="178"/>
      <c r="IC105" s="178"/>
      <c r="ID105" s="178"/>
      <c r="IE105" s="178"/>
      <c r="IF105" s="178"/>
      <c r="IG105" s="178"/>
      <c r="IH105" s="178"/>
      <c r="II105" s="178"/>
      <c r="IJ105" s="178"/>
      <c r="IK105" s="178"/>
      <c r="IL105" s="178"/>
      <c r="IM105" s="178"/>
      <c r="IN105" s="178"/>
      <c r="IO105" s="178"/>
      <c r="IP105" s="178"/>
      <c r="IQ105" s="178"/>
      <c r="IR105" s="178"/>
      <c r="IS105" s="178"/>
      <c r="IT105" s="178"/>
      <c r="IU105" s="178"/>
      <c r="IV105" s="178"/>
      <c r="IW105" s="178"/>
      <c r="IX105" s="178"/>
      <c r="IY105" s="178"/>
      <c r="IZ105" s="178"/>
      <c r="JA105" s="178"/>
      <c r="JB105" s="178"/>
      <c r="JC105" s="178"/>
      <c r="JD105" s="178"/>
      <c r="JE105" s="178"/>
      <c r="JF105" s="178"/>
      <c r="JG105" s="178"/>
      <c r="JH105" s="178"/>
      <c r="JI105" s="178"/>
      <c r="JJ105" s="178"/>
      <c r="JK105" s="178"/>
      <c r="JL105" s="178"/>
      <c r="JM105" s="178"/>
      <c r="JN105" s="178"/>
      <c r="JO105" s="178"/>
      <c r="JP105" s="178"/>
      <c r="JQ105" s="178"/>
      <c r="JR105" s="178"/>
      <c r="JS105" s="178"/>
      <c r="JT105" s="178"/>
      <c r="JU105" s="178"/>
      <c r="JV105" s="178"/>
      <c r="JW105" s="178"/>
      <c r="JX105" s="178"/>
      <c r="JY105" s="178"/>
      <c r="JZ105" s="178"/>
      <c r="KA105" s="178"/>
      <c r="KB105" s="178"/>
      <c r="KC105" s="178"/>
      <c r="KD105" s="178"/>
      <c r="KE105" s="178"/>
      <c r="KF105" s="178"/>
      <c r="KG105" s="178"/>
      <c r="KH105" s="178"/>
      <c r="KI105" s="178"/>
      <c r="KJ105" s="178"/>
      <c r="KK105" s="178"/>
      <c r="KL105" s="178"/>
      <c r="KM105" s="178"/>
      <c r="KN105" s="178"/>
      <c r="KO105" s="178"/>
      <c r="KP105" s="178"/>
      <c r="KQ105" s="178"/>
      <c r="KR105" s="178"/>
      <c r="KS105" s="178"/>
      <c r="KT105" s="178"/>
      <c r="KU105" s="178"/>
      <c r="KV105" s="178"/>
      <c r="KW105" s="178"/>
      <c r="KX105" s="178"/>
      <c r="KY105" s="178"/>
      <c r="KZ105" s="178"/>
      <c r="LA105" s="178"/>
      <c r="LB105" s="178"/>
      <c r="LC105" s="178"/>
      <c r="LD105" s="178"/>
      <c r="LE105" s="178"/>
      <c r="LF105" s="178"/>
      <c r="LG105" s="178"/>
      <c r="LH105" s="178"/>
      <c r="LI105" s="178"/>
      <c r="LJ105" s="178"/>
      <c r="LK105" s="178"/>
      <c r="LL105" s="178"/>
      <c r="LM105" s="178"/>
      <c r="LN105" s="178"/>
      <c r="LO105" s="178"/>
      <c r="LP105" s="178"/>
      <c r="LQ105" s="178"/>
      <c r="LR105" s="178"/>
      <c r="LS105" s="178"/>
      <c r="LT105" s="178"/>
      <c r="LU105" s="178"/>
      <c r="LV105" s="178"/>
      <c r="LW105" s="178"/>
      <c r="LX105" s="178"/>
      <c r="LY105" s="178"/>
      <c r="LZ105" s="178"/>
      <c r="MA105" s="178"/>
      <c r="MB105" s="178"/>
      <c r="MC105" s="178"/>
      <c r="MD105" s="178"/>
      <c r="ME105" s="178"/>
      <c r="MF105" s="178"/>
      <c r="MG105" s="178"/>
      <c r="MH105" s="178"/>
      <c r="MI105" s="178"/>
      <c r="MJ105" s="178"/>
      <c r="MK105" s="178"/>
      <c r="ML105" s="178"/>
      <c r="MM105" s="178"/>
      <c r="MN105" s="178"/>
      <c r="MO105" s="178"/>
      <c r="MP105" s="178"/>
      <c r="MQ105" s="178"/>
      <c r="MR105" s="178"/>
      <c r="MS105" s="178"/>
      <c r="MT105" s="178"/>
      <c r="MU105" s="178"/>
      <c r="MV105" s="178"/>
      <c r="MW105" s="178"/>
      <c r="MX105" s="178"/>
      <c r="MY105" s="178"/>
      <c r="MZ105" s="178"/>
      <c r="NA105" s="178"/>
      <c r="NB105" s="178"/>
      <c r="NC105" s="178"/>
      <c r="ND105" s="178"/>
      <c r="NE105" s="178"/>
      <c r="NF105" s="178"/>
      <c r="NG105" s="178"/>
      <c r="NH105" s="178"/>
      <c r="NI105" s="178"/>
      <c r="NJ105" s="178"/>
      <c r="NK105" s="178"/>
      <c r="NL105" s="178"/>
      <c r="NM105" s="178"/>
      <c r="NN105" s="178"/>
      <c r="NO105" s="178"/>
      <c r="NP105" s="178"/>
      <c r="NQ105" s="178"/>
      <c r="NR105" s="178"/>
      <c r="NS105" s="178"/>
      <c r="NT105" s="178"/>
      <c r="NU105" s="178"/>
      <c r="NV105" s="178"/>
      <c r="NW105" s="178"/>
      <c r="NX105" s="178"/>
      <c r="NY105" s="178"/>
      <c r="NZ105" s="178"/>
      <c r="OA105" s="178"/>
      <c r="OB105" s="178"/>
      <c r="OC105" s="178"/>
      <c r="OD105" s="178"/>
      <c r="OE105" s="178"/>
      <c r="OF105" s="178"/>
      <c r="OG105" s="178"/>
      <c r="OH105" s="178"/>
      <c r="OI105" s="178"/>
      <c r="OJ105" s="178"/>
      <c r="OK105" s="178"/>
      <c r="OL105" s="178"/>
      <c r="OM105" s="178"/>
      <c r="ON105" s="178"/>
      <c r="OO105" s="178"/>
      <c r="OP105" s="178"/>
      <c r="OQ105" s="178"/>
      <c r="OR105" s="178"/>
      <c r="OS105" s="178"/>
      <c r="OT105" s="178"/>
      <c r="OU105" s="178"/>
      <c r="OV105" s="178"/>
      <c r="OW105" s="178"/>
      <c r="OX105" s="178"/>
      <c r="OY105" s="178"/>
      <c r="OZ105" s="178"/>
      <c r="PA105" s="178"/>
      <c r="PB105" s="178"/>
      <c r="PC105" s="178"/>
      <c r="PD105" s="178"/>
      <c r="PE105" s="178"/>
      <c r="PF105" s="178"/>
      <c r="PG105" s="178"/>
      <c r="PH105" s="178"/>
      <c r="PI105" s="178"/>
      <c r="PJ105" s="178"/>
      <c r="PK105" s="178"/>
      <c r="PL105" s="178"/>
      <c r="PM105" s="178"/>
      <c r="PN105" s="178"/>
      <c r="PO105" s="178"/>
      <c r="PP105" s="178"/>
      <c r="PQ105" s="178"/>
      <c r="PR105" s="178"/>
      <c r="PS105" s="178"/>
      <c r="PT105" s="178"/>
      <c r="PU105" s="178"/>
      <c r="PV105" s="178"/>
      <c r="PW105" s="178"/>
      <c r="PX105" s="178"/>
      <c r="PY105" s="178"/>
      <c r="PZ105" s="178"/>
      <c r="QA105" s="178"/>
      <c r="QB105" s="178"/>
      <c r="QC105" s="178"/>
      <c r="QD105" s="178"/>
      <c r="QE105" s="178"/>
      <c r="QF105" s="178"/>
      <c r="QG105" s="178"/>
      <c r="QH105" s="178"/>
      <c r="QI105" s="178"/>
      <c r="QJ105" s="178"/>
      <c r="QK105" s="178"/>
      <c r="QL105" s="178"/>
      <c r="QM105" s="178"/>
      <c r="QN105" s="178"/>
      <c r="QO105" s="178"/>
      <c r="QP105" s="178"/>
      <c r="QQ105" s="178"/>
      <c r="QR105" s="178"/>
      <c r="QS105" s="178"/>
      <c r="QT105" s="178"/>
      <c r="QU105" s="178"/>
      <c r="QV105" s="178"/>
      <c r="QW105" s="178"/>
      <c r="QX105" s="178"/>
      <c r="QY105" s="178"/>
      <c r="QZ105" s="178"/>
      <c r="RA105" s="178"/>
      <c r="RB105" s="178"/>
      <c r="RC105" s="178"/>
      <c r="RD105" s="178"/>
      <c r="RE105" s="178"/>
      <c r="RF105" s="178"/>
      <c r="RG105" s="178"/>
      <c r="RH105" s="178"/>
      <c r="RI105" s="178"/>
      <c r="RJ105" s="178"/>
      <c r="RK105" s="178"/>
      <c r="RL105" s="178"/>
      <c r="RM105" s="178"/>
      <c r="RN105" s="178"/>
      <c r="RO105" s="178"/>
      <c r="RP105" s="178"/>
      <c r="RQ105" s="178"/>
      <c r="RR105" s="178"/>
      <c r="RS105" s="178"/>
      <c r="RT105" s="178"/>
      <c r="RU105" s="178"/>
      <c r="RV105" s="178"/>
      <c r="RW105" s="178"/>
      <c r="RX105" s="178"/>
      <c r="RY105" s="178"/>
      <c r="RZ105" s="178"/>
      <c r="SA105" s="178"/>
      <c r="SB105" s="178"/>
      <c r="SC105" s="178"/>
      <c r="SD105" s="178"/>
      <c r="SE105" s="178"/>
      <c r="SF105" s="178"/>
      <c r="SG105" s="178"/>
      <c r="SH105" s="178"/>
      <c r="SI105" s="178"/>
      <c r="SJ105" s="178"/>
      <c r="SK105" s="178"/>
      <c r="SL105" s="178"/>
      <c r="SM105" s="178"/>
      <c r="SN105" s="178"/>
      <c r="SO105" s="178"/>
      <c r="SP105" s="178"/>
      <c r="SQ105" s="178"/>
      <c r="SR105" s="178"/>
      <c r="SS105" s="178"/>
      <c r="ST105" s="178"/>
      <c r="SU105" s="178"/>
      <c r="SV105" s="178"/>
      <c r="SW105" s="178"/>
      <c r="SX105" s="178"/>
      <c r="SY105" s="178"/>
      <c r="SZ105" s="178"/>
      <c r="TA105" s="178"/>
      <c r="TB105" s="178"/>
      <c r="TC105" s="178"/>
      <c r="TD105" s="178"/>
      <c r="TE105" s="178"/>
      <c r="TF105" s="178"/>
      <c r="TG105" s="178"/>
      <c r="TH105" s="178"/>
      <c r="TI105" s="178"/>
      <c r="TJ105" s="178"/>
      <c r="TK105" s="178"/>
      <c r="TL105" s="178"/>
      <c r="TM105" s="178"/>
      <c r="TN105" s="178"/>
      <c r="TO105" s="178"/>
      <c r="TP105" s="178"/>
      <c r="TQ105" s="178"/>
      <c r="TR105" s="178"/>
      <c r="TS105" s="178"/>
      <c r="TT105" s="178"/>
      <c r="TU105" s="178"/>
      <c r="TV105" s="178"/>
      <c r="TW105" s="178"/>
      <c r="TX105" s="178"/>
      <c r="TY105" s="178"/>
      <c r="TZ105" s="178"/>
      <c r="UA105" s="178"/>
      <c r="UB105" s="178"/>
      <c r="UC105" s="178"/>
      <c r="UD105" s="178"/>
      <c r="UE105" s="178"/>
      <c r="UF105" s="178"/>
      <c r="UG105" s="178"/>
      <c r="UH105" s="178"/>
      <c r="UI105" s="178"/>
      <c r="UJ105" s="178"/>
      <c r="UK105" s="178"/>
      <c r="UL105" s="178"/>
      <c r="UM105" s="178"/>
      <c r="UN105" s="178"/>
      <c r="UO105" s="178"/>
      <c r="UP105" s="178"/>
      <c r="UQ105" s="178"/>
      <c r="UR105" s="178"/>
      <c r="US105" s="178"/>
      <c r="UT105" s="178"/>
      <c r="UU105" s="178"/>
      <c r="UV105" s="178"/>
      <c r="UW105" s="178"/>
      <c r="UX105" s="178"/>
      <c r="UY105" s="178"/>
      <c r="UZ105" s="178"/>
      <c r="VA105" s="178"/>
      <c r="VB105" s="178"/>
      <c r="VC105" s="178"/>
      <c r="VD105" s="178"/>
      <c r="VE105" s="178"/>
      <c r="VF105" s="178"/>
      <c r="VG105" s="178"/>
      <c r="VH105" s="178"/>
      <c r="VI105" s="178"/>
      <c r="VJ105" s="178"/>
      <c r="VK105" s="178"/>
      <c r="VL105" s="178"/>
      <c r="VM105" s="178"/>
      <c r="VN105" s="178"/>
      <c r="VO105" s="178"/>
      <c r="VP105" s="178"/>
      <c r="VQ105" s="178"/>
      <c r="VR105" s="178"/>
      <c r="VS105" s="178"/>
      <c r="VT105" s="178"/>
      <c r="VU105" s="178"/>
      <c r="VV105" s="178"/>
      <c r="VW105" s="178"/>
      <c r="VX105" s="178"/>
      <c r="VY105" s="178"/>
      <c r="VZ105" s="178"/>
      <c r="WA105" s="178"/>
      <c r="WB105" s="178"/>
      <c r="WC105" s="178"/>
      <c r="WD105" s="178"/>
      <c r="WE105" s="178"/>
      <c r="WF105" s="178"/>
      <c r="WG105" s="178"/>
      <c r="WH105" s="178"/>
      <c r="WI105" s="178"/>
      <c r="WJ105" s="178"/>
      <c r="WK105" s="178"/>
      <c r="WL105" s="178"/>
      <c r="WM105" s="178"/>
      <c r="WN105" s="178"/>
      <c r="WO105" s="178"/>
      <c r="WP105" s="178"/>
      <c r="WQ105" s="178"/>
      <c r="WR105" s="178"/>
      <c r="WS105" s="178"/>
      <c r="WT105" s="178"/>
      <c r="WU105" s="178"/>
      <c r="WV105" s="178"/>
      <c r="WW105" s="178"/>
      <c r="WX105" s="178"/>
      <c r="WY105" s="178"/>
      <c r="WZ105" s="178"/>
      <c r="XA105" s="178"/>
      <c r="XB105" s="178"/>
      <c r="XC105" s="178"/>
      <c r="XD105" s="178"/>
      <c r="XE105" s="178"/>
      <c r="XF105" s="178"/>
      <c r="XG105" s="178"/>
      <c r="XH105" s="178"/>
      <c r="XI105" s="178"/>
      <c r="XJ105" s="178"/>
      <c r="XK105" s="178"/>
      <c r="XL105" s="178"/>
      <c r="XM105" s="178"/>
      <c r="XN105" s="178"/>
      <c r="XO105" s="178"/>
      <c r="XP105" s="178"/>
      <c r="XQ105" s="178"/>
      <c r="XR105" s="178"/>
      <c r="XS105" s="178"/>
      <c r="XT105" s="178"/>
      <c r="XU105" s="178"/>
      <c r="XV105" s="178"/>
      <c r="XW105" s="178"/>
      <c r="XX105" s="178"/>
      <c r="XY105" s="178"/>
      <c r="XZ105" s="178"/>
      <c r="YA105" s="178"/>
      <c r="YB105" s="178"/>
      <c r="YC105" s="178"/>
      <c r="YD105" s="178"/>
      <c r="YE105" s="178"/>
      <c r="YF105" s="178"/>
      <c r="YG105" s="178"/>
      <c r="YH105" s="178"/>
      <c r="YI105" s="178"/>
      <c r="YJ105" s="178"/>
      <c r="YK105" s="178"/>
      <c r="YL105" s="178"/>
      <c r="YM105" s="178"/>
      <c r="YN105" s="178"/>
      <c r="YO105" s="178"/>
      <c r="YP105" s="178"/>
      <c r="YQ105" s="178"/>
      <c r="YR105" s="178"/>
      <c r="YS105" s="178"/>
      <c r="YT105" s="178"/>
      <c r="YU105" s="178"/>
      <c r="YV105" s="178"/>
      <c r="YW105" s="178"/>
      <c r="YX105" s="178"/>
      <c r="YY105" s="178"/>
      <c r="YZ105" s="178"/>
      <c r="ZA105" s="178"/>
      <c r="ZB105" s="178"/>
      <c r="ZC105" s="178"/>
      <c r="ZD105" s="178"/>
      <c r="ZE105" s="178"/>
      <c r="ZF105" s="178"/>
      <c r="ZG105" s="178"/>
      <c r="ZH105" s="178"/>
      <c r="ZI105" s="178"/>
      <c r="ZJ105" s="178"/>
      <c r="ZK105" s="178"/>
      <c r="ZL105" s="178"/>
      <c r="ZM105" s="178"/>
      <c r="ZN105" s="178"/>
      <c r="ZO105" s="178"/>
      <c r="ZP105" s="178"/>
      <c r="ZQ105" s="178"/>
      <c r="ZR105" s="178"/>
      <c r="ZS105" s="178"/>
      <c r="ZT105" s="178"/>
      <c r="ZU105" s="178"/>
      <c r="ZV105" s="178"/>
      <c r="ZW105" s="178"/>
      <c r="ZX105" s="178"/>
      <c r="ZY105" s="178"/>
      <c r="ZZ105" s="178"/>
      <c r="AAA105" s="178"/>
      <c r="AAB105" s="178"/>
      <c r="AAC105" s="178"/>
      <c r="AAD105" s="178"/>
      <c r="AAE105" s="178"/>
      <c r="AAF105" s="178"/>
      <c r="AAG105" s="178"/>
      <c r="AAH105" s="178"/>
      <c r="AAI105" s="178"/>
      <c r="AAJ105" s="178"/>
      <c r="AAK105" s="178"/>
      <c r="AAL105" s="178"/>
      <c r="AAM105" s="178"/>
      <c r="AAN105" s="178"/>
      <c r="AAO105" s="178"/>
      <c r="AAP105" s="178"/>
      <c r="AAQ105" s="178"/>
      <c r="AAR105" s="178"/>
      <c r="AAS105" s="178"/>
      <c r="AAT105" s="178"/>
      <c r="AAU105" s="178"/>
      <c r="AAV105" s="178"/>
      <c r="AAW105" s="178"/>
      <c r="AAX105" s="178"/>
      <c r="AAY105" s="178"/>
      <c r="AAZ105" s="178"/>
      <c r="ABA105" s="178"/>
      <c r="ABB105" s="178"/>
      <c r="ABC105" s="178"/>
      <c r="ABD105" s="178"/>
      <c r="ABE105" s="178"/>
      <c r="ABF105" s="178"/>
      <c r="ABG105" s="178"/>
      <c r="ABH105" s="178"/>
      <c r="ABI105" s="178"/>
      <c r="ABJ105" s="178"/>
      <c r="ABK105" s="178"/>
      <c r="ABL105" s="178"/>
      <c r="ABM105" s="178"/>
      <c r="ABN105" s="178"/>
      <c r="ABO105" s="178"/>
      <c r="ABP105" s="178"/>
      <c r="ABQ105" s="178"/>
      <c r="ABR105" s="178"/>
      <c r="ABS105" s="178"/>
      <c r="ABT105" s="178"/>
      <c r="ABU105" s="178"/>
      <c r="ABV105" s="178"/>
      <c r="ABW105" s="178"/>
      <c r="ABX105" s="178"/>
      <c r="ABY105" s="178"/>
      <c r="ABZ105" s="178"/>
      <c r="ACA105" s="178"/>
      <c r="ACB105" s="178"/>
      <c r="ACC105" s="178"/>
      <c r="ACD105" s="178"/>
      <c r="ACE105" s="178"/>
      <c r="ACF105" s="178"/>
      <c r="ACG105" s="178"/>
      <c r="ACH105" s="178"/>
      <c r="ACI105" s="178"/>
      <c r="ACJ105" s="178"/>
      <c r="ACK105" s="178"/>
      <c r="ACL105" s="178"/>
      <c r="ACM105" s="178"/>
      <c r="ACN105" s="178"/>
      <c r="ACO105" s="178"/>
      <c r="ACP105" s="178"/>
      <c r="ACQ105" s="178"/>
      <c r="ACR105" s="178"/>
      <c r="ACS105" s="178"/>
      <c r="ACT105" s="178"/>
      <c r="ACU105" s="178"/>
      <c r="ACV105" s="178"/>
      <c r="ACW105" s="178"/>
      <c r="ACX105" s="178"/>
      <c r="ACY105" s="178"/>
      <c r="ACZ105" s="178"/>
      <c r="ADA105" s="178"/>
      <c r="ADB105" s="178"/>
      <c r="ADC105" s="178"/>
      <c r="ADD105" s="178"/>
      <c r="ADE105" s="178"/>
      <c r="ADF105" s="178"/>
      <c r="ADG105" s="178"/>
      <c r="ADH105" s="178"/>
      <c r="ADI105" s="178"/>
      <c r="ADJ105" s="178"/>
      <c r="ADK105" s="178"/>
      <c r="ADL105" s="178"/>
      <c r="ADM105" s="178"/>
      <c r="ADN105" s="178"/>
      <c r="ADO105" s="178"/>
      <c r="ADP105" s="178"/>
      <c r="ADQ105" s="178"/>
      <c r="ADR105" s="178"/>
      <c r="ADS105" s="178"/>
      <c r="ADT105" s="178"/>
      <c r="ADU105" s="178"/>
      <c r="ADV105" s="178"/>
      <c r="ADW105" s="178"/>
      <c r="ADX105" s="178"/>
      <c r="ADY105" s="178"/>
      <c r="ADZ105" s="178"/>
      <c r="AEA105" s="178"/>
      <c r="AEB105" s="178"/>
      <c r="AEC105" s="178"/>
      <c r="AED105" s="178"/>
      <c r="AEE105" s="178"/>
      <c r="AEF105" s="178"/>
      <c r="AEG105" s="178"/>
      <c r="AEH105" s="178"/>
      <c r="AEI105" s="178"/>
      <c r="AEJ105" s="178"/>
      <c r="AEK105" s="178"/>
      <c r="AEL105" s="178"/>
      <c r="AEM105" s="178"/>
      <c r="AEN105" s="178"/>
      <c r="AEO105" s="178"/>
      <c r="AEP105" s="178"/>
      <c r="AEQ105" s="178"/>
      <c r="AER105" s="178"/>
      <c r="AES105" s="178"/>
      <c r="AET105" s="178"/>
      <c r="AEU105" s="178"/>
      <c r="AEV105" s="178"/>
      <c r="AEW105" s="178"/>
      <c r="AEX105" s="178"/>
      <c r="AEY105" s="178"/>
      <c r="AEZ105" s="178"/>
      <c r="AFA105" s="178"/>
      <c r="AFB105" s="178"/>
      <c r="AFC105" s="178"/>
      <c r="AFD105" s="178"/>
      <c r="AFE105" s="178"/>
      <c r="AFF105" s="178"/>
      <c r="AFG105" s="178"/>
      <c r="AFH105" s="178"/>
      <c r="AFI105" s="178"/>
      <c r="AFJ105" s="178"/>
      <c r="AFK105" s="178"/>
      <c r="AFL105" s="178"/>
      <c r="AFM105" s="178"/>
      <c r="AFN105" s="178"/>
      <c r="AFO105" s="178"/>
      <c r="AFP105" s="178"/>
      <c r="AFQ105" s="178"/>
      <c r="AFR105" s="178"/>
      <c r="AFS105" s="178"/>
      <c r="AFT105" s="178"/>
      <c r="AFU105" s="178"/>
      <c r="AFV105" s="178"/>
      <c r="AFW105" s="178"/>
      <c r="AFX105" s="178"/>
      <c r="AFY105" s="178"/>
      <c r="AFZ105" s="178"/>
      <c r="AGA105" s="178"/>
      <c r="AGB105" s="178"/>
      <c r="AGC105" s="178"/>
      <c r="AGD105" s="178"/>
      <c r="AGE105" s="178"/>
      <c r="AGF105" s="178"/>
      <c r="AGG105" s="178"/>
      <c r="AGH105" s="178"/>
      <c r="AGI105" s="178"/>
      <c r="AGJ105" s="178"/>
      <c r="AGK105" s="178"/>
      <c r="AGL105" s="178"/>
      <c r="AGM105" s="178"/>
      <c r="AGN105" s="178"/>
      <c r="AGO105" s="178"/>
      <c r="AGP105" s="178"/>
      <c r="AGQ105" s="178"/>
      <c r="AGR105" s="178"/>
      <c r="AGS105" s="178"/>
      <c r="AGT105" s="178"/>
      <c r="AGU105" s="178"/>
      <c r="AGV105" s="178"/>
      <c r="AGW105" s="178"/>
      <c r="AGX105" s="178"/>
      <c r="AGY105" s="178"/>
      <c r="AGZ105" s="178"/>
      <c r="AHA105" s="178"/>
      <c r="AHB105" s="178"/>
      <c r="AHC105" s="178"/>
      <c r="AHD105" s="178"/>
      <c r="AHE105" s="178"/>
      <c r="AHF105" s="178"/>
      <c r="AHG105" s="178"/>
      <c r="AHH105" s="178"/>
      <c r="AHI105" s="178"/>
      <c r="AHJ105" s="178"/>
      <c r="AHK105" s="178"/>
      <c r="AHL105" s="178"/>
      <c r="AHM105" s="178"/>
      <c r="AHN105" s="178"/>
      <c r="AHO105" s="178"/>
      <c r="AHP105" s="178"/>
      <c r="AHQ105" s="178"/>
      <c r="AHR105" s="178"/>
      <c r="AHS105" s="178"/>
      <c r="AHT105" s="178"/>
      <c r="AHU105" s="178"/>
      <c r="AHV105" s="178"/>
      <c r="AHW105" s="178"/>
      <c r="AHX105" s="178"/>
      <c r="AHY105" s="178"/>
      <c r="AHZ105" s="178"/>
      <c r="AIA105" s="178"/>
      <c r="AIB105" s="178"/>
      <c r="AIC105" s="178"/>
      <c r="AID105" s="178"/>
      <c r="AIE105" s="178"/>
      <c r="AIF105" s="178"/>
      <c r="AIG105" s="178"/>
      <c r="AIH105" s="178"/>
      <c r="AII105" s="178"/>
      <c r="AIJ105" s="178"/>
      <c r="AIK105" s="178"/>
      <c r="AIL105" s="178"/>
      <c r="AIM105" s="178"/>
      <c r="AIN105" s="178"/>
      <c r="AIO105" s="178"/>
      <c r="AIP105" s="178"/>
      <c r="AIQ105" s="178"/>
      <c r="AIR105" s="178"/>
      <c r="AIS105" s="178"/>
      <c r="AIT105" s="178"/>
      <c r="AIU105" s="178"/>
      <c r="AIV105" s="178"/>
      <c r="AIW105" s="178"/>
      <c r="AIX105" s="178"/>
      <c r="AIY105" s="178"/>
      <c r="AIZ105" s="178"/>
      <c r="AJA105" s="178"/>
      <c r="AJB105" s="178"/>
      <c r="AJC105" s="178"/>
      <c r="AJD105" s="178"/>
      <c r="AJE105" s="178"/>
      <c r="AJF105" s="178"/>
      <c r="AJG105" s="178"/>
      <c r="AJH105" s="178"/>
      <c r="AJI105" s="178"/>
      <c r="AJJ105" s="178"/>
      <c r="AJK105" s="178"/>
      <c r="AJL105" s="178"/>
      <c r="AJM105" s="178"/>
      <c r="AJN105" s="178"/>
      <c r="AJO105" s="178"/>
      <c r="AJP105" s="178"/>
      <c r="AJQ105" s="178"/>
      <c r="AJR105" s="178"/>
      <c r="AJS105" s="178"/>
      <c r="AJT105" s="178"/>
      <c r="AJU105" s="178"/>
      <c r="AJV105" s="178"/>
      <c r="AJW105" s="178"/>
      <c r="AJX105" s="178"/>
      <c r="AJY105" s="178"/>
      <c r="AJZ105" s="178"/>
      <c r="AKA105" s="178"/>
      <c r="AKB105" s="178"/>
      <c r="AKC105" s="178"/>
      <c r="AKD105" s="178"/>
      <c r="AKE105" s="178"/>
      <c r="AKF105" s="178"/>
      <c r="AKG105" s="178"/>
      <c r="AKH105" s="178"/>
      <c r="AKI105" s="178"/>
      <c r="AKJ105" s="178"/>
      <c r="AKK105" s="178"/>
      <c r="AKL105" s="178"/>
      <c r="AKM105" s="178"/>
      <c r="AKN105" s="178"/>
      <c r="AKO105" s="178"/>
      <c r="AKP105" s="178"/>
      <c r="AKQ105" s="178"/>
      <c r="AKR105" s="178"/>
      <c r="AKS105" s="178"/>
      <c r="AKT105" s="178"/>
      <c r="AKU105" s="178"/>
      <c r="AKV105" s="178"/>
      <c r="AKW105" s="178"/>
      <c r="AKX105" s="178"/>
      <c r="AKY105" s="178"/>
      <c r="AKZ105" s="178"/>
      <c r="ALA105" s="178"/>
      <c r="ALB105" s="178"/>
      <c r="ALC105" s="178"/>
      <c r="ALD105" s="178"/>
      <c r="ALE105" s="178"/>
      <c r="ALF105" s="178"/>
      <c r="ALG105" s="178"/>
      <c r="ALH105" s="178"/>
      <c r="ALI105" s="178"/>
      <c r="ALJ105" s="178"/>
      <c r="ALK105" s="178"/>
      <c r="ALL105" s="178"/>
      <c r="ALM105" s="178"/>
      <c r="ALN105" s="178"/>
      <c r="ALO105" s="178"/>
      <c r="ALP105" s="178"/>
      <c r="ALQ105" s="178"/>
      <c r="ALR105" s="178"/>
      <c r="ALS105" s="178"/>
      <c r="ALT105" s="178"/>
      <c r="ALU105" s="178"/>
      <c r="ALV105" s="178"/>
      <c r="ALW105" s="178"/>
      <c r="ALX105" s="178"/>
      <c r="ALY105" s="178"/>
      <c r="ALZ105" s="178"/>
      <c r="AMA105" s="178"/>
      <c r="AMB105" s="178"/>
      <c r="AMC105" s="178"/>
      <c r="AMD105" s="178"/>
      <c r="AME105" s="178"/>
      <c r="AMF105" s="178"/>
      <c r="AMG105" s="178"/>
      <c r="AMH105" s="178"/>
      <c r="AMI105" s="178"/>
      <c r="AMJ105" s="178"/>
    </row>
    <row r="106" spans="1:1024" s="162" customFormat="1" x14ac:dyDescent="0.3">
      <c r="A106" s="168" t="s">
        <v>1031</v>
      </c>
      <c r="B106" s="174"/>
      <c r="C106" s="175">
        <v>2021</v>
      </c>
      <c r="D106" s="179">
        <v>8.7799999999999994</v>
      </c>
      <c r="E106" s="159"/>
      <c r="F106" s="159"/>
      <c r="G106" s="159"/>
      <c r="H106" s="159"/>
      <c r="I106" s="176"/>
      <c r="J106" s="177"/>
      <c r="K106" s="178"/>
      <c r="L106" s="178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  <c r="AD106" s="178"/>
      <c r="AE106" s="178"/>
      <c r="AF106" s="178"/>
      <c r="AG106" s="178"/>
      <c r="AH106" s="178"/>
      <c r="AI106" s="178"/>
      <c r="AJ106" s="178"/>
      <c r="AK106" s="178"/>
      <c r="AL106" s="178"/>
      <c r="AM106" s="178"/>
      <c r="AN106" s="178"/>
      <c r="AO106" s="178"/>
      <c r="AP106" s="178"/>
      <c r="AQ106" s="178"/>
      <c r="AR106" s="178"/>
      <c r="AS106" s="178"/>
      <c r="AT106" s="178"/>
      <c r="AU106" s="178"/>
      <c r="AV106" s="178"/>
      <c r="AW106" s="178"/>
      <c r="AX106" s="178"/>
      <c r="AY106" s="178"/>
      <c r="AZ106" s="178"/>
      <c r="BA106" s="178"/>
      <c r="BB106" s="178"/>
      <c r="BC106" s="178"/>
      <c r="BD106" s="178"/>
      <c r="BE106" s="178"/>
      <c r="BF106" s="178"/>
      <c r="BG106" s="178"/>
      <c r="BH106" s="178"/>
      <c r="BI106" s="178"/>
      <c r="BJ106" s="178"/>
      <c r="BK106" s="178"/>
      <c r="BL106" s="178"/>
      <c r="BM106" s="178"/>
      <c r="BN106" s="178"/>
      <c r="BO106" s="178"/>
      <c r="BP106" s="178"/>
      <c r="BQ106" s="178"/>
      <c r="BR106" s="178"/>
      <c r="BS106" s="178"/>
      <c r="BT106" s="178"/>
      <c r="BU106" s="178"/>
      <c r="BV106" s="178"/>
      <c r="BW106" s="178"/>
      <c r="BX106" s="178"/>
      <c r="BY106" s="178"/>
      <c r="BZ106" s="178"/>
      <c r="CA106" s="178"/>
      <c r="CB106" s="178"/>
      <c r="CC106" s="178"/>
      <c r="CD106" s="178"/>
      <c r="CE106" s="178"/>
      <c r="CF106" s="178"/>
      <c r="CG106" s="178"/>
      <c r="CH106" s="178"/>
      <c r="CI106" s="178"/>
      <c r="CJ106" s="178"/>
      <c r="CK106" s="178"/>
      <c r="CL106" s="178"/>
      <c r="CM106" s="178"/>
      <c r="CN106" s="178"/>
      <c r="CO106" s="178"/>
      <c r="CP106" s="178"/>
      <c r="CQ106" s="178"/>
      <c r="CR106" s="178"/>
      <c r="CS106" s="178"/>
      <c r="CT106" s="178"/>
      <c r="CU106" s="178"/>
      <c r="CV106" s="178"/>
      <c r="CW106" s="178"/>
      <c r="CX106" s="178"/>
      <c r="CY106" s="178"/>
      <c r="CZ106" s="178"/>
      <c r="DA106" s="178"/>
      <c r="DB106" s="178"/>
      <c r="DC106" s="178"/>
      <c r="DD106" s="178"/>
      <c r="DE106" s="178"/>
      <c r="DF106" s="178"/>
      <c r="DG106" s="178"/>
      <c r="DH106" s="178"/>
      <c r="DI106" s="178"/>
      <c r="DJ106" s="178"/>
      <c r="DK106" s="178"/>
      <c r="DL106" s="178"/>
      <c r="DM106" s="178"/>
      <c r="DN106" s="178"/>
      <c r="DO106" s="178"/>
      <c r="DP106" s="178"/>
      <c r="DQ106" s="178"/>
      <c r="DR106" s="178"/>
      <c r="DS106" s="178"/>
      <c r="DT106" s="178"/>
      <c r="DU106" s="178"/>
      <c r="DV106" s="178"/>
      <c r="DW106" s="178"/>
      <c r="DX106" s="178"/>
      <c r="DY106" s="178"/>
      <c r="DZ106" s="178"/>
      <c r="EA106" s="178"/>
      <c r="EB106" s="178"/>
      <c r="EC106" s="178"/>
      <c r="ED106" s="178"/>
      <c r="EE106" s="178"/>
      <c r="EF106" s="178"/>
      <c r="EG106" s="178"/>
      <c r="EH106" s="178"/>
      <c r="EI106" s="178"/>
      <c r="EJ106" s="178"/>
      <c r="EK106" s="178"/>
      <c r="EL106" s="178"/>
      <c r="EM106" s="178"/>
      <c r="EN106" s="178"/>
      <c r="EO106" s="178"/>
      <c r="EP106" s="178"/>
      <c r="EQ106" s="178"/>
      <c r="ER106" s="178"/>
      <c r="ES106" s="178"/>
      <c r="ET106" s="178"/>
      <c r="EU106" s="178"/>
      <c r="EV106" s="178"/>
      <c r="EW106" s="178"/>
      <c r="EX106" s="178"/>
      <c r="EY106" s="178"/>
      <c r="EZ106" s="178"/>
      <c r="FA106" s="178"/>
      <c r="FB106" s="178"/>
      <c r="FC106" s="178"/>
      <c r="FD106" s="178"/>
      <c r="FE106" s="178"/>
      <c r="FF106" s="178"/>
      <c r="FG106" s="178"/>
      <c r="FH106" s="178"/>
      <c r="FI106" s="178"/>
      <c r="FJ106" s="178"/>
      <c r="FK106" s="178"/>
      <c r="FL106" s="178"/>
      <c r="FM106" s="178"/>
      <c r="FN106" s="178"/>
      <c r="FO106" s="178"/>
      <c r="FP106" s="178"/>
      <c r="FQ106" s="178"/>
      <c r="FR106" s="178"/>
      <c r="FS106" s="178"/>
      <c r="FT106" s="178"/>
      <c r="FU106" s="178"/>
      <c r="FV106" s="178"/>
      <c r="FW106" s="178"/>
      <c r="FX106" s="178"/>
      <c r="FY106" s="178"/>
      <c r="FZ106" s="178"/>
      <c r="GA106" s="178"/>
      <c r="GB106" s="178"/>
      <c r="GC106" s="178"/>
      <c r="GD106" s="178"/>
      <c r="GE106" s="178"/>
      <c r="GF106" s="178"/>
      <c r="GG106" s="178"/>
      <c r="GH106" s="178"/>
      <c r="GI106" s="178"/>
      <c r="GJ106" s="178"/>
      <c r="GK106" s="178"/>
      <c r="GL106" s="178"/>
      <c r="GM106" s="178"/>
      <c r="GN106" s="178"/>
      <c r="GO106" s="178"/>
      <c r="GP106" s="178"/>
      <c r="GQ106" s="178"/>
      <c r="GR106" s="178"/>
      <c r="GS106" s="178"/>
      <c r="GT106" s="178"/>
      <c r="GU106" s="178"/>
      <c r="GV106" s="178"/>
      <c r="GW106" s="178"/>
      <c r="GX106" s="178"/>
      <c r="GY106" s="178"/>
      <c r="GZ106" s="178"/>
      <c r="HA106" s="178"/>
      <c r="HB106" s="178"/>
      <c r="HC106" s="178"/>
      <c r="HD106" s="178"/>
      <c r="HE106" s="178"/>
      <c r="HF106" s="178"/>
      <c r="HG106" s="178"/>
      <c r="HH106" s="178"/>
      <c r="HI106" s="178"/>
      <c r="HJ106" s="178"/>
      <c r="HK106" s="178"/>
      <c r="HL106" s="178"/>
      <c r="HM106" s="178"/>
      <c r="HN106" s="178"/>
      <c r="HO106" s="178"/>
      <c r="HP106" s="178"/>
      <c r="HQ106" s="178"/>
      <c r="HR106" s="178"/>
      <c r="HS106" s="178"/>
      <c r="HT106" s="178"/>
      <c r="HU106" s="178"/>
      <c r="HV106" s="178"/>
      <c r="HW106" s="178"/>
      <c r="HX106" s="178"/>
      <c r="HY106" s="178"/>
      <c r="HZ106" s="178"/>
      <c r="IA106" s="178"/>
      <c r="IB106" s="178"/>
      <c r="IC106" s="178"/>
      <c r="ID106" s="178"/>
      <c r="IE106" s="178"/>
      <c r="IF106" s="178"/>
      <c r="IG106" s="178"/>
      <c r="IH106" s="178"/>
      <c r="II106" s="178"/>
      <c r="IJ106" s="178"/>
      <c r="IK106" s="178"/>
      <c r="IL106" s="178"/>
      <c r="IM106" s="178"/>
      <c r="IN106" s="178"/>
      <c r="IO106" s="178"/>
      <c r="IP106" s="178"/>
      <c r="IQ106" s="178"/>
      <c r="IR106" s="178"/>
      <c r="IS106" s="178"/>
      <c r="IT106" s="178"/>
      <c r="IU106" s="178"/>
      <c r="IV106" s="178"/>
      <c r="IW106" s="178"/>
      <c r="IX106" s="178"/>
      <c r="IY106" s="178"/>
      <c r="IZ106" s="178"/>
      <c r="JA106" s="178"/>
      <c r="JB106" s="178"/>
      <c r="JC106" s="178"/>
      <c r="JD106" s="178"/>
      <c r="JE106" s="178"/>
      <c r="JF106" s="178"/>
      <c r="JG106" s="178"/>
      <c r="JH106" s="178"/>
      <c r="JI106" s="178"/>
      <c r="JJ106" s="178"/>
      <c r="JK106" s="178"/>
      <c r="JL106" s="178"/>
      <c r="JM106" s="178"/>
      <c r="JN106" s="178"/>
      <c r="JO106" s="178"/>
      <c r="JP106" s="178"/>
      <c r="JQ106" s="178"/>
      <c r="JR106" s="178"/>
      <c r="JS106" s="178"/>
      <c r="JT106" s="178"/>
      <c r="JU106" s="178"/>
      <c r="JV106" s="178"/>
      <c r="JW106" s="178"/>
      <c r="JX106" s="178"/>
      <c r="JY106" s="178"/>
      <c r="JZ106" s="178"/>
      <c r="KA106" s="178"/>
      <c r="KB106" s="178"/>
      <c r="KC106" s="178"/>
      <c r="KD106" s="178"/>
      <c r="KE106" s="178"/>
      <c r="KF106" s="178"/>
      <c r="KG106" s="178"/>
      <c r="KH106" s="178"/>
      <c r="KI106" s="178"/>
      <c r="KJ106" s="178"/>
      <c r="KK106" s="178"/>
      <c r="KL106" s="178"/>
      <c r="KM106" s="178"/>
      <c r="KN106" s="178"/>
      <c r="KO106" s="178"/>
      <c r="KP106" s="178"/>
      <c r="KQ106" s="178"/>
      <c r="KR106" s="178"/>
      <c r="KS106" s="178"/>
      <c r="KT106" s="178"/>
      <c r="KU106" s="178"/>
      <c r="KV106" s="178"/>
      <c r="KW106" s="178"/>
      <c r="KX106" s="178"/>
      <c r="KY106" s="178"/>
      <c r="KZ106" s="178"/>
      <c r="LA106" s="178"/>
      <c r="LB106" s="178"/>
      <c r="LC106" s="178"/>
      <c r="LD106" s="178"/>
      <c r="LE106" s="178"/>
      <c r="LF106" s="178"/>
      <c r="LG106" s="178"/>
      <c r="LH106" s="178"/>
      <c r="LI106" s="178"/>
      <c r="LJ106" s="178"/>
      <c r="LK106" s="178"/>
      <c r="LL106" s="178"/>
      <c r="LM106" s="178"/>
      <c r="LN106" s="178"/>
      <c r="LO106" s="178"/>
      <c r="LP106" s="178"/>
      <c r="LQ106" s="178"/>
      <c r="LR106" s="178"/>
      <c r="LS106" s="178"/>
      <c r="LT106" s="178"/>
      <c r="LU106" s="178"/>
      <c r="LV106" s="178"/>
      <c r="LW106" s="178"/>
      <c r="LX106" s="178"/>
      <c r="LY106" s="178"/>
      <c r="LZ106" s="178"/>
      <c r="MA106" s="178"/>
      <c r="MB106" s="178"/>
      <c r="MC106" s="178"/>
      <c r="MD106" s="178"/>
      <c r="ME106" s="178"/>
      <c r="MF106" s="178"/>
      <c r="MG106" s="178"/>
      <c r="MH106" s="178"/>
      <c r="MI106" s="178"/>
      <c r="MJ106" s="178"/>
      <c r="MK106" s="178"/>
      <c r="ML106" s="178"/>
      <c r="MM106" s="178"/>
      <c r="MN106" s="178"/>
      <c r="MO106" s="178"/>
      <c r="MP106" s="178"/>
      <c r="MQ106" s="178"/>
      <c r="MR106" s="178"/>
      <c r="MS106" s="178"/>
      <c r="MT106" s="178"/>
      <c r="MU106" s="178"/>
      <c r="MV106" s="178"/>
      <c r="MW106" s="178"/>
      <c r="MX106" s="178"/>
      <c r="MY106" s="178"/>
      <c r="MZ106" s="178"/>
      <c r="NA106" s="178"/>
      <c r="NB106" s="178"/>
      <c r="NC106" s="178"/>
      <c r="ND106" s="178"/>
      <c r="NE106" s="178"/>
      <c r="NF106" s="178"/>
      <c r="NG106" s="178"/>
      <c r="NH106" s="178"/>
      <c r="NI106" s="178"/>
      <c r="NJ106" s="178"/>
      <c r="NK106" s="178"/>
      <c r="NL106" s="178"/>
      <c r="NM106" s="178"/>
      <c r="NN106" s="178"/>
      <c r="NO106" s="178"/>
      <c r="NP106" s="178"/>
      <c r="NQ106" s="178"/>
      <c r="NR106" s="178"/>
      <c r="NS106" s="178"/>
      <c r="NT106" s="178"/>
      <c r="NU106" s="178"/>
      <c r="NV106" s="178"/>
      <c r="NW106" s="178"/>
      <c r="NX106" s="178"/>
      <c r="NY106" s="178"/>
      <c r="NZ106" s="178"/>
      <c r="OA106" s="178"/>
      <c r="OB106" s="178"/>
      <c r="OC106" s="178"/>
      <c r="OD106" s="178"/>
      <c r="OE106" s="178"/>
      <c r="OF106" s="178"/>
      <c r="OG106" s="178"/>
      <c r="OH106" s="178"/>
      <c r="OI106" s="178"/>
      <c r="OJ106" s="178"/>
      <c r="OK106" s="178"/>
      <c r="OL106" s="178"/>
      <c r="OM106" s="178"/>
      <c r="ON106" s="178"/>
      <c r="OO106" s="178"/>
      <c r="OP106" s="178"/>
      <c r="OQ106" s="178"/>
      <c r="OR106" s="178"/>
      <c r="OS106" s="178"/>
      <c r="OT106" s="178"/>
      <c r="OU106" s="178"/>
      <c r="OV106" s="178"/>
      <c r="OW106" s="178"/>
      <c r="OX106" s="178"/>
      <c r="OY106" s="178"/>
      <c r="OZ106" s="178"/>
      <c r="PA106" s="178"/>
      <c r="PB106" s="178"/>
      <c r="PC106" s="178"/>
      <c r="PD106" s="178"/>
      <c r="PE106" s="178"/>
      <c r="PF106" s="178"/>
      <c r="PG106" s="178"/>
      <c r="PH106" s="178"/>
      <c r="PI106" s="178"/>
      <c r="PJ106" s="178"/>
      <c r="PK106" s="178"/>
      <c r="PL106" s="178"/>
      <c r="PM106" s="178"/>
      <c r="PN106" s="178"/>
      <c r="PO106" s="178"/>
      <c r="PP106" s="178"/>
      <c r="PQ106" s="178"/>
      <c r="PR106" s="178"/>
      <c r="PS106" s="178"/>
      <c r="PT106" s="178"/>
      <c r="PU106" s="178"/>
      <c r="PV106" s="178"/>
      <c r="PW106" s="178"/>
      <c r="PX106" s="178"/>
      <c r="PY106" s="178"/>
      <c r="PZ106" s="178"/>
      <c r="QA106" s="178"/>
      <c r="QB106" s="178"/>
      <c r="QC106" s="178"/>
      <c r="QD106" s="178"/>
      <c r="QE106" s="178"/>
      <c r="QF106" s="178"/>
      <c r="QG106" s="178"/>
      <c r="QH106" s="178"/>
      <c r="QI106" s="178"/>
      <c r="QJ106" s="178"/>
      <c r="QK106" s="178"/>
      <c r="QL106" s="178"/>
      <c r="QM106" s="178"/>
      <c r="QN106" s="178"/>
      <c r="QO106" s="178"/>
      <c r="QP106" s="178"/>
      <c r="QQ106" s="178"/>
      <c r="QR106" s="178"/>
      <c r="QS106" s="178"/>
      <c r="QT106" s="178"/>
      <c r="QU106" s="178"/>
      <c r="QV106" s="178"/>
      <c r="QW106" s="178"/>
      <c r="QX106" s="178"/>
      <c r="QY106" s="178"/>
      <c r="QZ106" s="178"/>
      <c r="RA106" s="178"/>
      <c r="RB106" s="178"/>
      <c r="RC106" s="178"/>
      <c r="RD106" s="178"/>
      <c r="RE106" s="178"/>
      <c r="RF106" s="178"/>
      <c r="RG106" s="178"/>
      <c r="RH106" s="178"/>
      <c r="RI106" s="178"/>
      <c r="RJ106" s="178"/>
      <c r="RK106" s="178"/>
      <c r="RL106" s="178"/>
      <c r="RM106" s="178"/>
      <c r="RN106" s="178"/>
      <c r="RO106" s="178"/>
      <c r="RP106" s="178"/>
      <c r="RQ106" s="178"/>
      <c r="RR106" s="178"/>
      <c r="RS106" s="178"/>
      <c r="RT106" s="178"/>
      <c r="RU106" s="178"/>
      <c r="RV106" s="178"/>
      <c r="RW106" s="178"/>
      <c r="RX106" s="178"/>
      <c r="RY106" s="178"/>
      <c r="RZ106" s="178"/>
      <c r="SA106" s="178"/>
      <c r="SB106" s="178"/>
      <c r="SC106" s="178"/>
      <c r="SD106" s="178"/>
      <c r="SE106" s="178"/>
      <c r="SF106" s="178"/>
      <c r="SG106" s="178"/>
      <c r="SH106" s="178"/>
      <c r="SI106" s="178"/>
      <c r="SJ106" s="178"/>
      <c r="SK106" s="178"/>
      <c r="SL106" s="178"/>
      <c r="SM106" s="178"/>
      <c r="SN106" s="178"/>
      <c r="SO106" s="178"/>
      <c r="SP106" s="178"/>
      <c r="SQ106" s="178"/>
      <c r="SR106" s="178"/>
      <c r="SS106" s="178"/>
      <c r="ST106" s="178"/>
      <c r="SU106" s="178"/>
      <c r="SV106" s="178"/>
      <c r="SW106" s="178"/>
      <c r="SX106" s="178"/>
      <c r="SY106" s="178"/>
      <c r="SZ106" s="178"/>
      <c r="TA106" s="178"/>
      <c r="TB106" s="178"/>
      <c r="TC106" s="178"/>
      <c r="TD106" s="178"/>
      <c r="TE106" s="178"/>
      <c r="TF106" s="178"/>
      <c r="TG106" s="178"/>
      <c r="TH106" s="178"/>
      <c r="TI106" s="178"/>
      <c r="TJ106" s="178"/>
      <c r="TK106" s="178"/>
      <c r="TL106" s="178"/>
      <c r="TM106" s="178"/>
      <c r="TN106" s="178"/>
      <c r="TO106" s="178"/>
      <c r="TP106" s="178"/>
      <c r="TQ106" s="178"/>
      <c r="TR106" s="178"/>
      <c r="TS106" s="178"/>
      <c r="TT106" s="178"/>
      <c r="TU106" s="178"/>
      <c r="TV106" s="178"/>
      <c r="TW106" s="178"/>
      <c r="TX106" s="178"/>
      <c r="TY106" s="178"/>
      <c r="TZ106" s="178"/>
      <c r="UA106" s="178"/>
      <c r="UB106" s="178"/>
      <c r="UC106" s="178"/>
      <c r="UD106" s="178"/>
      <c r="UE106" s="178"/>
      <c r="UF106" s="178"/>
      <c r="UG106" s="178"/>
      <c r="UH106" s="178"/>
      <c r="UI106" s="178"/>
      <c r="UJ106" s="178"/>
      <c r="UK106" s="178"/>
      <c r="UL106" s="178"/>
      <c r="UM106" s="178"/>
      <c r="UN106" s="178"/>
      <c r="UO106" s="178"/>
      <c r="UP106" s="178"/>
      <c r="UQ106" s="178"/>
      <c r="UR106" s="178"/>
      <c r="US106" s="178"/>
      <c r="UT106" s="178"/>
      <c r="UU106" s="178"/>
      <c r="UV106" s="178"/>
      <c r="UW106" s="178"/>
      <c r="UX106" s="178"/>
      <c r="UY106" s="178"/>
      <c r="UZ106" s="178"/>
      <c r="VA106" s="178"/>
      <c r="VB106" s="178"/>
      <c r="VC106" s="178"/>
      <c r="VD106" s="178"/>
      <c r="VE106" s="178"/>
      <c r="VF106" s="178"/>
      <c r="VG106" s="178"/>
      <c r="VH106" s="178"/>
      <c r="VI106" s="178"/>
      <c r="VJ106" s="178"/>
      <c r="VK106" s="178"/>
      <c r="VL106" s="178"/>
      <c r="VM106" s="178"/>
      <c r="VN106" s="178"/>
      <c r="VO106" s="178"/>
      <c r="VP106" s="178"/>
      <c r="VQ106" s="178"/>
      <c r="VR106" s="178"/>
      <c r="VS106" s="178"/>
      <c r="VT106" s="178"/>
      <c r="VU106" s="178"/>
      <c r="VV106" s="178"/>
      <c r="VW106" s="178"/>
      <c r="VX106" s="178"/>
      <c r="VY106" s="178"/>
      <c r="VZ106" s="178"/>
      <c r="WA106" s="178"/>
      <c r="WB106" s="178"/>
      <c r="WC106" s="178"/>
      <c r="WD106" s="178"/>
      <c r="WE106" s="178"/>
      <c r="WF106" s="178"/>
      <c r="WG106" s="178"/>
      <c r="WH106" s="178"/>
      <c r="WI106" s="178"/>
      <c r="WJ106" s="178"/>
      <c r="WK106" s="178"/>
      <c r="WL106" s="178"/>
      <c r="WM106" s="178"/>
      <c r="WN106" s="178"/>
      <c r="WO106" s="178"/>
      <c r="WP106" s="178"/>
      <c r="WQ106" s="178"/>
      <c r="WR106" s="178"/>
      <c r="WS106" s="178"/>
      <c r="WT106" s="178"/>
      <c r="WU106" s="178"/>
      <c r="WV106" s="178"/>
      <c r="WW106" s="178"/>
      <c r="WX106" s="178"/>
      <c r="WY106" s="178"/>
      <c r="WZ106" s="178"/>
      <c r="XA106" s="178"/>
      <c r="XB106" s="178"/>
      <c r="XC106" s="178"/>
      <c r="XD106" s="178"/>
      <c r="XE106" s="178"/>
      <c r="XF106" s="178"/>
      <c r="XG106" s="178"/>
      <c r="XH106" s="178"/>
      <c r="XI106" s="178"/>
      <c r="XJ106" s="178"/>
      <c r="XK106" s="178"/>
      <c r="XL106" s="178"/>
      <c r="XM106" s="178"/>
      <c r="XN106" s="178"/>
      <c r="XO106" s="178"/>
      <c r="XP106" s="178"/>
      <c r="XQ106" s="178"/>
      <c r="XR106" s="178"/>
      <c r="XS106" s="178"/>
      <c r="XT106" s="178"/>
      <c r="XU106" s="178"/>
      <c r="XV106" s="178"/>
      <c r="XW106" s="178"/>
      <c r="XX106" s="178"/>
      <c r="XY106" s="178"/>
      <c r="XZ106" s="178"/>
      <c r="YA106" s="178"/>
      <c r="YB106" s="178"/>
      <c r="YC106" s="178"/>
      <c r="YD106" s="178"/>
      <c r="YE106" s="178"/>
      <c r="YF106" s="178"/>
      <c r="YG106" s="178"/>
      <c r="YH106" s="178"/>
      <c r="YI106" s="178"/>
      <c r="YJ106" s="178"/>
      <c r="YK106" s="178"/>
      <c r="YL106" s="178"/>
      <c r="YM106" s="178"/>
      <c r="YN106" s="178"/>
      <c r="YO106" s="178"/>
      <c r="YP106" s="178"/>
      <c r="YQ106" s="178"/>
      <c r="YR106" s="178"/>
      <c r="YS106" s="178"/>
      <c r="YT106" s="178"/>
      <c r="YU106" s="178"/>
      <c r="YV106" s="178"/>
      <c r="YW106" s="178"/>
      <c r="YX106" s="178"/>
      <c r="YY106" s="178"/>
      <c r="YZ106" s="178"/>
      <c r="ZA106" s="178"/>
      <c r="ZB106" s="178"/>
      <c r="ZC106" s="178"/>
      <c r="ZD106" s="178"/>
      <c r="ZE106" s="178"/>
      <c r="ZF106" s="178"/>
      <c r="ZG106" s="178"/>
      <c r="ZH106" s="178"/>
      <c r="ZI106" s="178"/>
      <c r="ZJ106" s="178"/>
      <c r="ZK106" s="178"/>
      <c r="ZL106" s="178"/>
      <c r="ZM106" s="178"/>
      <c r="ZN106" s="178"/>
      <c r="ZO106" s="178"/>
      <c r="ZP106" s="178"/>
      <c r="ZQ106" s="178"/>
      <c r="ZR106" s="178"/>
      <c r="ZS106" s="178"/>
      <c r="ZT106" s="178"/>
      <c r="ZU106" s="178"/>
      <c r="ZV106" s="178"/>
      <c r="ZW106" s="178"/>
      <c r="ZX106" s="178"/>
      <c r="ZY106" s="178"/>
      <c r="ZZ106" s="178"/>
      <c r="AAA106" s="178"/>
      <c r="AAB106" s="178"/>
      <c r="AAC106" s="178"/>
      <c r="AAD106" s="178"/>
      <c r="AAE106" s="178"/>
      <c r="AAF106" s="178"/>
      <c r="AAG106" s="178"/>
      <c r="AAH106" s="178"/>
      <c r="AAI106" s="178"/>
      <c r="AAJ106" s="178"/>
      <c r="AAK106" s="178"/>
      <c r="AAL106" s="178"/>
      <c r="AAM106" s="178"/>
      <c r="AAN106" s="178"/>
      <c r="AAO106" s="178"/>
      <c r="AAP106" s="178"/>
      <c r="AAQ106" s="178"/>
      <c r="AAR106" s="178"/>
      <c r="AAS106" s="178"/>
      <c r="AAT106" s="178"/>
      <c r="AAU106" s="178"/>
      <c r="AAV106" s="178"/>
      <c r="AAW106" s="178"/>
      <c r="AAX106" s="178"/>
      <c r="AAY106" s="178"/>
      <c r="AAZ106" s="178"/>
      <c r="ABA106" s="178"/>
      <c r="ABB106" s="178"/>
      <c r="ABC106" s="178"/>
      <c r="ABD106" s="178"/>
      <c r="ABE106" s="178"/>
      <c r="ABF106" s="178"/>
      <c r="ABG106" s="178"/>
      <c r="ABH106" s="178"/>
      <c r="ABI106" s="178"/>
      <c r="ABJ106" s="178"/>
      <c r="ABK106" s="178"/>
      <c r="ABL106" s="178"/>
      <c r="ABM106" s="178"/>
      <c r="ABN106" s="178"/>
      <c r="ABO106" s="178"/>
      <c r="ABP106" s="178"/>
      <c r="ABQ106" s="178"/>
      <c r="ABR106" s="178"/>
      <c r="ABS106" s="178"/>
      <c r="ABT106" s="178"/>
      <c r="ABU106" s="178"/>
      <c r="ABV106" s="178"/>
      <c r="ABW106" s="178"/>
      <c r="ABX106" s="178"/>
      <c r="ABY106" s="178"/>
      <c r="ABZ106" s="178"/>
      <c r="ACA106" s="178"/>
      <c r="ACB106" s="178"/>
      <c r="ACC106" s="178"/>
      <c r="ACD106" s="178"/>
      <c r="ACE106" s="178"/>
      <c r="ACF106" s="178"/>
      <c r="ACG106" s="178"/>
      <c r="ACH106" s="178"/>
      <c r="ACI106" s="178"/>
      <c r="ACJ106" s="178"/>
      <c r="ACK106" s="178"/>
      <c r="ACL106" s="178"/>
      <c r="ACM106" s="178"/>
      <c r="ACN106" s="178"/>
      <c r="ACO106" s="178"/>
      <c r="ACP106" s="178"/>
      <c r="ACQ106" s="178"/>
      <c r="ACR106" s="178"/>
      <c r="ACS106" s="178"/>
      <c r="ACT106" s="178"/>
      <c r="ACU106" s="178"/>
      <c r="ACV106" s="178"/>
      <c r="ACW106" s="178"/>
      <c r="ACX106" s="178"/>
      <c r="ACY106" s="178"/>
      <c r="ACZ106" s="178"/>
      <c r="ADA106" s="178"/>
      <c r="ADB106" s="178"/>
      <c r="ADC106" s="178"/>
      <c r="ADD106" s="178"/>
      <c r="ADE106" s="178"/>
      <c r="ADF106" s="178"/>
      <c r="ADG106" s="178"/>
      <c r="ADH106" s="178"/>
      <c r="ADI106" s="178"/>
      <c r="ADJ106" s="178"/>
      <c r="ADK106" s="178"/>
      <c r="ADL106" s="178"/>
      <c r="ADM106" s="178"/>
      <c r="ADN106" s="178"/>
      <c r="ADO106" s="178"/>
      <c r="ADP106" s="178"/>
      <c r="ADQ106" s="178"/>
      <c r="ADR106" s="178"/>
      <c r="ADS106" s="178"/>
      <c r="ADT106" s="178"/>
      <c r="ADU106" s="178"/>
      <c r="ADV106" s="178"/>
      <c r="ADW106" s="178"/>
      <c r="ADX106" s="178"/>
      <c r="ADY106" s="178"/>
      <c r="ADZ106" s="178"/>
      <c r="AEA106" s="178"/>
      <c r="AEB106" s="178"/>
      <c r="AEC106" s="178"/>
      <c r="AED106" s="178"/>
      <c r="AEE106" s="178"/>
      <c r="AEF106" s="178"/>
      <c r="AEG106" s="178"/>
      <c r="AEH106" s="178"/>
      <c r="AEI106" s="178"/>
      <c r="AEJ106" s="178"/>
      <c r="AEK106" s="178"/>
      <c r="AEL106" s="178"/>
      <c r="AEM106" s="178"/>
      <c r="AEN106" s="178"/>
      <c r="AEO106" s="178"/>
      <c r="AEP106" s="178"/>
      <c r="AEQ106" s="178"/>
      <c r="AER106" s="178"/>
      <c r="AES106" s="178"/>
      <c r="AET106" s="178"/>
      <c r="AEU106" s="178"/>
      <c r="AEV106" s="178"/>
      <c r="AEW106" s="178"/>
      <c r="AEX106" s="178"/>
      <c r="AEY106" s="178"/>
      <c r="AEZ106" s="178"/>
      <c r="AFA106" s="178"/>
      <c r="AFB106" s="178"/>
      <c r="AFC106" s="178"/>
      <c r="AFD106" s="178"/>
      <c r="AFE106" s="178"/>
      <c r="AFF106" s="178"/>
      <c r="AFG106" s="178"/>
      <c r="AFH106" s="178"/>
      <c r="AFI106" s="178"/>
      <c r="AFJ106" s="178"/>
      <c r="AFK106" s="178"/>
      <c r="AFL106" s="178"/>
      <c r="AFM106" s="178"/>
      <c r="AFN106" s="178"/>
      <c r="AFO106" s="178"/>
      <c r="AFP106" s="178"/>
      <c r="AFQ106" s="178"/>
      <c r="AFR106" s="178"/>
      <c r="AFS106" s="178"/>
      <c r="AFT106" s="178"/>
      <c r="AFU106" s="178"/>
      <c r="AFV106" s="178"/>
      <c r="AFW106" s="178"/>
      <c r="AFX106" s="178"/>
      <c r="AFY106" s="178"/>
      <c r="AFZ106" s="178"/>
      <c r="AGA106" s="178"/>
      <c r="AGB106" s="178"/>
      <c r="AGC106" s="178"/>
      <c r="AGD106" s="178"/>
      <c r="AGE106" s="178"/>
      <c r="AGF106" s="178"/>
      <c r="AGG106" s="178"/>
      <c r="AGH106" s="178"/>
      <c r="AGI106" s="178"/>
      <c r="AGJ106" s="178"/>
      <c r="AGK106" s="178"/>
      <c r="AGL106" s="178"/>
      <c r="AGM106" s="178"/>
      <c r="AGN106" s="178"/>
      <c r="AGO106" s="178"/>
      <c r="AGP106" s="178"/>
      <c r="AGQ106" s="178"/>
      <c r="AGR106" s="178"/>
      <c r="AGS106" s="178"/>
      <c r="AGT106" s="178"/>
      <c r="AGU106" s="178"/>
      <c r="AGV106" s="178"/>
      <c r="AGW106" s="178"/>
      <c r="AGX106" s="178"/>
      <c r="AGY106" s="178"/>
      <c r="AGZ106" s="178"/>
      <c r="AHA106" s="178"/>
      <c r="AHB106" s="178"/>
      <c r="AHC106" s="178"/>
      <c r="AHD106" s="178"/>
      <c r="AHE106" s="178"/>
      <c r="AHF106" s="178"/>
      <c r="AHG106" s="178"/>
      <c r="AHH106" s="178"/>
      <c r="AHI106" s="178"/>
      <c r="AHJ106" s="178"/>
      <c r="AHK106" s="178"/>
      <c r="AHL106" s="178"/>
      <c r="AHM106" s="178"/>
      <c r="AHN106" s="178"/>
      <c r="AHO106" s="178"/>
      <c r="AHP106" s="178"/>
      <c r="AHQ106" s="178"/>
      <c r="AHR106" s="178"/>
      <c r="AHS106" s="178"/>
      <c r="AHT106" s="178"/>
      <c r="AHU106" s="178"/>
      <c r="AHV106" s="178"/>
      <c r="AHW106" s="178"/>
      <c r="AHX106" s="178"/>
      <c r="AHY106" s="178"/>
      <c r="AHZ106" s="178"/>
      <c r="AIA106" s="178"/>
      <c r="AIB106" s="178"/>
      <c r="AIC106" s="178"/>
      <c r="AID106" s="178"/>
      <c r="AIE106" s="178"/>
      <c r="AIF106" s="178"/>
      <c r="AIG106" s="178"/>
      <c r="AIH106" s="178"/>
      <c r="AII106" s="178"/>
      <c r="AIJ106" s="178"/>
      <c r="AIK106" s="178"/>
      <c r="AIL106" s="178"/>
      <c r="AIM106" s="178"/>
      <c r="AIN106" s="178"/>
      <c r="AIO106" s="178"/>
      <c r="AIP106" s="178"/>
      <c r="AIQ106" s="178"/>
      <c r="AIR106" s="178"/>
      <c r="AIS106" s="178"/>
      <c r="AIT106" s="178"/>
      <c r="AIU106" s="178"/>
      <c r="AIV106" s="178"/>
      <c r="AIW106" s="178"/>
      <c r="AIX106" s="178"/>
      <c r="AIY106" s="178"/>
      <c r="AIZ106" s="178"/>
      <c r="AJA106" s="178"/>
      <c r="AJB106" s="178"/>
      <c r="AJC106" s="178"/>
      <c r="AJD106" s="178"/>
      <c r="AJE106" s="178"/>
      <c r="AJF106" s="178"/>
      <c r="AJG106" s="178"/>
      <c r="AJH106" s="178"/>
      <c r="AJI106" s="178"/>
      <c r="AJJ106" s="178"/>
      <c r="AJK106" s="178"/>
      <c r="AJL106" s="178"/>
      <c r="AJM106" s="178"/>
      <c r="AJN106" s="178"/>
      <c r="AJO106" s="178"/>
      <c r="AJP106" s="178"/>
      <c r="AJQ106" s="178"/>
      <c r="AJR106" s="178"/>
      <c r="AJS106" s="178"/>
      <c r="AJT106" s="178"/>
      <c r="AJU106" s="178"/>
      <c r="AJV106" s="178"/>
      <c r="AJW106" s="178"/>
      <c r="AJX106" s="178"/>
      <c r="AJY106" s="178"/>
      <c r="AJZ106" s="178"/>
      <c r="AKA106" s="178"/>
      <c r="AKB106" s="178"/>
      <c r="AKC106" s="178"/>
      <c r="AKD106" s="178"/>
      <c r="AKE106" s="178"/>
      <c r="AKF106" s="178"/>
      <c r="AKG106" s="178"/>
      <c r="AKH106" s="178"/>
      <c r="AKI106" s="178"/>
      <c r="AKJ106" s="178"/>
      <c r="AKK106" s="178"/>
      <c r="AKL106" s="178"/>
      <c r="AKM106" s="178"/>
      <c r="AKN106" s="178"/>
      <c r="AKO106" s="178"/>
      <c r="AKP106" s="178"/>
      <c r="AKQ106" s="178"/>
      <c r="AKR106" s="178"/>
      <c r="AKS106" s="178"/>
      <c r="AKT106" s="178"/>
      <c r="AKU106" s="178"/>
      <c r="AKV106" s="178"/>
      <c r="AKW106" s="178"/>
      <c r="AKX106" s="178"/>
      <c r="AKY106" s="178"/>
      <c r="AKZ106" s="178"/>
      <c r="ALA106" s="178"/>
      <c r="ALB106" s="178"/>
      <c r="ALC106" s="178"/>
      <c r="ALD106" s="178"/>
      <c r="ALE106" s="178"/>
      <c r="ALF106" s="178"/>
      <c r="ALG106" s="178"/>
      <c r="ALH106" s="178"/>
      <c r="ALI106" s="178"/>
      <c r="ALJ106" s="178"/>
      <c r="ALK106" s="178"/>
      <c r="ALL106" s="178"/>
      <c r="ALM106" s="178"/>
      <c r="ALN106" s="178"/>
      <c r="ALO106" s="178"/>
      <c r="ALP106" s="178"/>
      <c r="ALQ106" s="178"/>
      <c r="ALR106" s="178"/>
      <c r="ALS106" s="178"/>
      <c r="ALT106" s="178"/>
      <c r="ALU106" s="178"/>
      <c r="ALV106" s="178"/>
      <c r="ALW106" s="178"/>
      <c r="ALX106" s="178"/>
      <c r="ALY106" s="178"/>
      <c r="ALZ106" s="178"/>
      <c r="AMA106" s="178"/>
      <c r="AMB106" s="178"/>
      <c r="AMC106" s="178"/>
      <c r="AMD106" s="178"/>
      <c r="AME106" s="178"/>
      <c r="AMF106" s="178"/>
      <c r="AMG106" s="178"/>
      <c r="AMH106" s="178"/>
      <c r="AMI106" s="178"/>
      <c r="AMJ106" s="178"/>
    </row>
    <row r="107" spans="1:1024" s="162" customFormat="1" x14ac:dyDescent="0.3">
      <c r="A107" s="168" t="s">
        <v>1032</v>
      </c>
      <c r="B107" s="174"/>
      <c r="C107" s="175">
        <v>2021</v>
      </c>
      <c r="D107" s="179">
        <v>28.35</v>
      </c>
      <c r="E107" s="159"/>
      <c r="F107" s="159"/>
      <c r="G107" s="159"/>
      <c r="H107" s="159"/>
      <c r="I107" s="176"/>
      <c r="J107" s="177"/>
      <c r="K107" s="178"/>
      <c r="L107" s="178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  <c r="AD107" s="178"/>
      <c r="AE107" s="178"/>
      <c r="AF107" s="178"/>
      <c r="AG107" s="178"/>
      <c r="AH107" s="178"/>
      <c r="AI107" s="178"/>
      <c r="AJ107" s="178"/>
      <c r="AK107" s="178"/>
      <c r="AL107" s="178"/>
      <c r="AM107" s="178"/>
      <c r="AN107" s="178"/>
      <c r="AO107" s="178"/>
      <c r="AP107" s="178"/>
      <c r="AQ107" s="178"/>
      <c r="AR107" s="178"/>
      <c r="AS107" s="178"/>
      <c r="AT107" s="178"/>
      <c r="AU107" s="178"/>
      <c r="AV107" s="178"/>
      <c r="AW107" s="178"/>
      <c r="AX107" s="178"/>
      <c r="AY107" s="178"/>
      <c r="AZ107" s="178"/>
      <c r="BA107" s="178"/>
      <c r="BB107" s="178"/>
      <c r="BC107" s="178"/>
      <c r="BD107" s="178"/>
      <c r="BE107" s="178"/>
      <c r="BF107" s="178"/>
      <c r="BG107" s="178"/>
      <c r="BH107" s="178"/>
      <c r="BI107" s="178"/>
      <c r="BJ107" s="178"/>
      <c r="BK107" s="178"/>
      <c r="BL107" s="178"/>
      <c r="BM107" s="178"/>
      <c r="BN107" s="178"/>
      <c r="BO107" s="178"/>
      <c r="BP107" s="178"/>
      <c r="BQ107" s="178"/>
      <c r="BR107" s="178"/>
      <c r="BS107" s="178"/>
      <c r="BT107" s="178"/>
      <c r="BU107" s="178"/>
      <c r="BV107" s="178"/>
      <c r="BW107" s="178"/>
      <c r="BX107" s="178"/>
      <c r="BY107" s="178"/>
      <c r="BZ107" s="178"/>
      <c r="CA107" s="178"/>
      <c r="CB107" s="178"/>
      <c r="CC107" s="178"/>
      <c r="CD107" s="178"/>
      <c r="CE107" s="178"/>
      <c r="CF107" s="178"/>
      <c r="CG107" s="178"/>
      <c r="CH107" s="178"/>
      <c r="CI107" s="178"/>
      <c r="CJ107" s="178"/>
      <c r="CK107" s="178"/>
      <c r="CL107" s="178"/>
      <c r="CM107" s="178"/>
      <c r="CN107" s="178"/>
      <c r="CO107" s="178"/>
      <c r="CP107" s="178"/>
      <c r="CQ107" s="178"/>
      <c r="CR107" s="178"/>
      <c r="CS107" s="178"/>
      <c r="CT107" s="178"/>
      <c r="CU107" s="178"/>
      <c r="CV107" s="178"/>
      <c r="CW107" s="178"/>
      <c r="CX107" s="178"/>
      <c r="CY107" s="178"/>
      <c r="CZ107" s="178"/>
      <c r="DA107" s="178"/>
      <c r="DB107" s="178"/>
      <c r="DC107" s="178"/>
      <c r="DD107" s="178"/>
      <c r="DE107" s="178"/>
      <c r="DF107" s="178"/>
      <c r="DG107" s="178"/>
      <c r="DH107" s="178"/>
      <c r="DI107" s="178"/>
      <c r="DJ107" s="178"/>
      <c r="DK107" s="178"/>
      <c r="DL107" s="178"/>
      <c r="DM107" s="178"/>
      <c r="DN107" s="178"/>
      <c r="DO107" s="178"/>
      <c r="DP107" s="178"/>
      <c r="DQ107" s="178"/>
      <c r="DR107" s="178"/>
      <c r="DS107" s="178"/>
      <c r="DT107" s="178"/>
      <c r="DU107" s="178"/>
      <c r="DV107" s="178"/>
      <c r="DW107" s="178"/>
      <c r="DX107" s="178"/>
      <c r="DY107" s="178"/>
      <c r="DZ107" s="178"/>
      <c r="EA107" s="178"/>
      <c r="EB107" s="178"/>
      <c r="EC107" s="178"/>
      <c r="ED107" s="178"/>
      <c r="EE107" s="178"/>
      <c r="EF107" s="178"/>
      <c r="EG107" s="178"/>
      <c r="EH107" s="178"/>
      <c r="EI107" s="178"/>
      <c r="EJ107" s="178"/>
      <c r="EK107" s="178"/>
      <c r="EL107" s="178"/>
      <c r="EM107" s="178"/>
      <c r="EN107" s="178"/>
      <c r="EO107" s="178"/>
      <c r="EP107" s="178"/>
      <c r="EQ107" s="178"/>
      <c r="ER107" s="178"/>
      <c r="ES107" s="178"/>
      <c r="ET107" s="178"/>
      <c r="EU107" s="178"/>
      <c r="EV107" s="178"/>
      <c r="EW107" s="178"/>
      <c r="EX107" s="178"/>
      <c r="EY107" s="178"/>
      <c r="EZ107" s="178"/>
      <c r="FA107" s="178"/>
      <c r="FB107" s="178"/>
      <c r="FC107" s="178"/>
      <c r="FD107" s="178"/>
      <c r="FE107" s="178"/>
      <c r="FF107" s="178"/>
      <c r="FG107" s="178"/>
      <c r="FH107" s="178"/>
      <c r="FI107" s="178"/>
      <c r="FJ107" s="178"/>
      <c r="FK107" s="178"/>
      <c r="FL107" s="178"/>
      <c r="FM107" s="178"/>
      <c r="FN107" s="178"/>
      <c r="FO107" s="178"/>
      <c r="FP107" s="178"/>
      <c r="FQ107" s="178"/>
      <c r="FR107" s="178"/>
      <c r="FS107" s="178"/>
      <c r="FT107" s="178"/>
      <c r="FU107" s="178"/>
      <c r="FV107" s="178"/>
      <c r="FW107" s="178"/>
      <c r="FX107" s="178"/>
      <c r="FY107" s="178"/>
      <c r="FZ107" s="178"/>
      <c r="GA107" s="178"/>
      <c r="GB107" s="178"/>
      <c r="GC107" s="178"/>
      <c r="GD107" s="178"/>
      <c r="GE107" s="178"/>
      <c r="GF107" s="178"/>
      <c r="GG107" s="178"/>
      <c r="GH107" s="178"/>
      <c r="GI107" s="178"/>
      <c r="GJ107" s="178"/>
      <c r="GK107" s="178"/>
      <c r="GL107" s="178"/>
      <c r="GM107" s="178"/>
      <c r="GN107" s="178"/>
      <c r="GO107" s="178"/>
      <c r="GP107" s="178"/>
      <c r="GQ107" s="178"/>
      <c r="GR107" s="178"/>
      <c r="GS107" s="178"/>
      <c r="GT107" s="178"/>
      <c r="GU107" s="178"/>
      <c r="GV107" s="178"/>
      <c r="GW107" s="178"/>
      <c r="GX107" s="178"/>
      <c r="GY107" s="178"/>
      <c r="GZ107" s="178"/>
      <c r="HA107" s="178"/>
      <c r="HB107" s="178"/>
      <c r="HC107" s="178"/>
      <c r="HD107" s="178"/>
      <c r="HE107" s="178"/>
      <c r="HF107" s="178"/>
      <c r="HG107" s="178"/>
      <c r="HH107" s="178"/>
      <c r="HI107" s="178"/>
      <c r="HJ107" s="178"/>
      <c r="HK107" s="178"/>
      <c r="HL107" s="178"/>
      <c r="HM107" s="178"/>
      <c r="HN107" s="178"/>
      <c r="HO107" s="178"/>
      <c r="HP107" s="178"/>
      <c r="HQ107" s="178"/>
      <c r="HR107" s="178"/>
      <c r="HS107" s="178"/>
      <c r="HT107" s="178"/>
      <c r="HU107" s="178"/>
      <c r="HV107" s="178"/>
      <c r="HW107" s="178"/>
      <c r="HX107" s="178"/>
      <c r="HY107" s="178"/>
      <c r="HZ107" s="178"/>
      <c r="IA107" s="178"/>
      <c r="IB107" s="178"/>
      <c r="IC107" s="178"/>
      <c r="ID107" s="178"/>
      <c r="IE107" s="178"/>
      <c r="IF107" s="178"/>
      <c r="IG107" s="178"/>
      <c r="IH107" s="178"/>
      <c r="II107" s="178"/>
      <c r="IJ107" s="178"/>
      <c r="IK107" s="178"/>
      <c r="IL107" s="178"/>
      <c r="IM107" s="178"/>
      <c r="IN107" s="178"/>
      <c r="IO107" s="178"/>
      <c r="IP107" s="178"/>
      <c r="IQ107" s="178"/>
      <c r="IR107" s="178"/>
      <c r="IS107" s="178"/>
      <c r="IT107" s="178"/>
      <c r="IU107" s="178"/>
      <c r="IV107" s="178"/>
      <c r="IW107" s="178"/>
      <c r="IX107" s="178"/>
      <c r="IY107" s="178"/>
      <c r="IZ107" s="178"/>
      <c r="JA107" s="178"/>
      <c r="JB107" s="178"/>
      <c r="JC107" s="178"/>
      <c r="JD107" s="178"/>
      <c r="JE107" s="178"/>
      <c r="JF107" s="178"/>
      <c r="JG107" s="178"/>
      <c r="JH107" s="178"/>
      <c r="JI107" s="178"/>
      <c r="JJ107" s="178"/>
      <c r="JK107" s="178"/>
      <c r="JL107" s="178"/>
      <c r="JM107" s="178"/>
      <c r="JN107" s="178"/>
      <c r="JO107" s="178"/>
      <c r="JP107" s="178"/>
      <c r="JQ107" s="178"/>
      <c r="JR107" s="178"/>
      <c r="JS107" s="178"/>
      <c r="JT107" s="178"/>
      <c r="JU107" s="178"/>
      <c r="JV107" s="178"/>
      <c r="JW107" s="178"/>
      <c r="JX107" s="178"/>
      <c r="JY107" s="178"/>
      <c r="JZ107" s="178"/>
      <c r="KA107" s="178"/>
      <c r="KB107" s="178"/>
      <c r="KC107" s="178"/>
      <c r="KD107" s="178"/>
      <c r="KE107" s="178"/>
      <c r="KF107" s="178"/>
      <c r="KG107" s="178"/>
      <c r="KH107" s="178"/>
      <c r="KI107" s="178"/>
      <c r="KJ107" s="178"/>
      <c r="KK107" s="178"/>
      <c r="KL107" s="178"/>
      <c r="KM107" s="178"/>
      <c r="KN107" s="178"/>
      <c r="KO107" s="178"/>
      <c r="KP107" s="178"/>
      <c r="KQ107" s="178"/>
      <c r="KR107" s="178"/>
      <c r="KS107" s="178"/>
      <c r="KT107" s="178"/>
      <c r="KU107" s="178"/>
      <c r="KV107" s="178"/>
      <c r="KW107" s="178"/>
      <c r="KX107" s="178"/>
      <c r="KY107" s="178"/>
      <c r="KZ107" s="178"/>
      <c r="LA107" s="178"/>
      <c r="LB107" s="178"/>
      <c r="LC107" s="178"/>
      <c r="LD107" s="178"/>
      <c r="LE107" s="178"/>
      <c r="LF107" s="178"/>
      <c r="LG107" s="178"/>
      <c r="LH107" s="178"/>
      <c r="LI107" s="178"/>
      <c r="LJ107" s="178"/>
      <c r="LK107" s="178"/>
      <c r="LL107" s="178"/>
      <c r="LM107" s="178"/>
      <c r="LN107" s="178"/>
      <c r="LO107" s="178"/>
      <c r="LP107" s="178"/>
      <c r="LQ107" s="178"/>
      <c r="LR107" s="178"/>
      <c r="LS107" s="178"/>
      <c r="LT107" s="178"/>
      <c r="LU107" s="178"/>
      <c r="LV107" s="178"/>
      <c r="LW107" s="178"/>
      <c r="LX107" s="178"/>
      <c r="LY107" s="178"/>
      <c r="LZ107" s="178"/>
      <c r="MA107" s="178"/>
      <c r="MB107" s="178"/>
      <c r="MC107" s="178"/>
      <c r="MD107" s="178"/>
      <c r="ME107" s="178"/>
      <c r="MF107" s="178"/>
      <c r="MG107" s="178"/>
      <c r="MH107" s="178"/>
      <c r="MI107" s="178"/>
      <c r="MJ107" s="178"/>
      <c r="MK107" s="178"/>
      <c r="ML107" s="178"/>
      <c r="MM107" s="178"/>
      <c r="MN107" s="178"/>
      <c r="MO107" s="178"/>
      <c r="MP107" s="178"/>
      <c r="MQ107" s="178"/>
      <c r="MR107" s="178"/>
      <c r="MS107" s="178"/>
      <c r="MT107" s="178"/>
      <c r="MU107" s="178"/>
      <c r="MV107" s="178"/>
      <c r="MW107" s="178"/>
      <c r="MX107" s="178"/>
      <c r="MY107" s="178"/>
      <c r="MZ107" s="178"/>
      <c r="NA107" s="178"/>
      <c r="NB107" s="178"/>
      <c r="NC107" s="178"/>
      <c r="ND107" s="178"/>
      <c r="NE107" s="178"/>
      <c r="NF107" s="178"/>
      <c r="NG107" s="178"/>
      <c r="NH107" s="178"/>
      <c r="NI107" s="178"/>
      <c r="NJ107" s="178"/>
      <c r="NK107" s="178"/>
      <c r="NL107" s="178"/>
      <c r="NM107" s="178"/>
      <c r="NN107" s="178"/>
      <c r="NO107" s="178"/>
      <c r="NP107" s="178"/>
      <c r="NQ107" s="178"/>
      <c r="NR107" s="178"/>
      <c r="NS107" s="178"/>
      <c r="NT107" s="178"/>
      <c r="NU107" s="178"/>
      <c r="NV107" s="178"/>
      <c r="NW107" s="178"/>
      <c r="NX107" s="178"/>
      <c r="NY107" s="178"/>
      <c r="NZ107" s="178"/>
      <c r="OA107" s="178"/>
      <c r="OB107" s="178"/>
      <c r="OC107" s="178"/>
      <c r="OD107" s="178"/>
      <c r="OE107" s="178"/>
      <c r="OF107" s="178"/>
      <c r="OG107" s="178"/>
      <c r="OH107" s="178"/>
      <c r="OI107" s="178"/>
      <c r="OJ107" s="178"/>
      <c r="OK107" s="178"/>
      <c r="OL107" s="178"/>
      <c r="OM107" s="178"/>
      <c r="ON107" s="178"/>
      <c r="OO107" s="178"/>
      <c r="OP107" s="178"/>
      <c r="OQ107" s="178"/>
      <c r="OR107" s="178"/>
      <c r="OS107" s="178"/>
      <c r="OT107" s="178"/>
      <c r="OU107" s="178"/>
      <c r="OV107" s="178"/>
      <c r="OW107" s="178"/>
      <c r="OX107" s="178"/>
      <c r="OY107" s="178"/>
      <c r="OZ107" s="178"/>
      <c r="PA107" s="178"/>
      <c r="PB107" s="178"/>
      <c r="PC107" s="178"/>
      <c r="PD107" s="178"/>
      <c r="PE107" s="178"/>
      <c r="PF107" s="178"/>
      <c r="PG107" s="178"/>
      <c r="PH107" s="178"/>
      <c r="PI107" s="178"/>
      <c r="PJ107" s="178"/>
      <c r="PK107" s="178"/>
      <c r="PL107" s="178"/>
      <c r="PM107" s="178"/>
      <c r="PN107" s="178"/>
      <c r="PO107" s="178"/>
      <c r="PP107" s="178"/>
      <c r="PQ107" s="178"/>
      <c r="PR107" s="178"/>
      <c r="PS107" s="178"/>
      <c r="PT107" s="178"/>
      <c r="PU107" s="178"/>
      <c r="PV107" s="178"/>
      <c r="PW107" s="178"/>
      <c r="PX107" s="178"/>
      <c r="PY107" s="178"/>
      <c r="PZ107" s="178"/>
      <c r="QA107" s="178"/>
      <c r="QB107" s="178"/>
      <c r="QC107" s="178"/>
      <c r="QD107" s="178"/>
      <c r="QE107" s="178"/>
      <c r="QF107" s="178"/>
      <c r="QG107" s="178"/>
      <c r="QH107" s="178"/>
      <c r="QI107" s="178"/>
      <c r="QJ107" s="178"/>
      <c r="QK107" s="178"/>
      <c r="QL107" s="178"/>
      <c r="QM107" s="178"/>
      <c r="QN107" s="178"/>
      <c r="QO107" s="178"/>
      <c r="QP107" s="178"/>
      <c r="QQ107" s="178"/>
      <c r="QR107" s="178"/>
      <c r="QS107" s="178"/>
      <c r="QT107" s="178"/>
      <c r="QU107" s="178"/>
      <c r="QV107" s="178"/>
      <c r="QW107" s="178"/>
      <c r="QX107" s="178"/>
      <c r="QY107" s="178"/>
      <c r="QZ107" s="178"/>
      <c r="RA107" s="178"/>
      <c r="RB107" s="178"/>
      <c r="RC107" s="178"/>
      <c r="RD107" s="178"/>
      <c r="RE107" s="178"/>
      <c r="RF107" s="178"/>
      <c r="RG107" s="178"/>
      <c r="RH107" s="178"/>
      <c r="RI107" s="178"/>
      <c r="RJ107" s="178"/>
      <c r="RK107" s="178"/>
      <c r="RL107" s="178"/>
      <c r="RM107" s="178"/>
      <c r="RN107" s="178"/>
      <c r="RO107" s="178"/>
      <c r="RP107" s="178"/>
      <c r="RQ107" s="178"/>
      <c r="RR107" s="178"/>
      <c r="RS107" s="178"/>
      <c r="RT107" s="178"/>
      <c r="RU107" s="178"/>
      <c r="RV107" s="178"/>
      <c r="RW107" s="178"/>
      <c r="RX107" s="178"/>
      <c r="RY107" s="178"/>
      <c r="RZ107" s="178"/>
      <c r="SA107" s="178"/>
      <c r="SB107" s="178"/>
      <c r="SC107" s="178"/>
      <c r="SD107" s="178"/>
      <c r="SE107" s="178"/>
      <c r="SF107" s="178"/>
      <c r="SG107" s="178"/>
      <c r="SH107" s="178"/>
      <c r="SI107" s="178"/>
      <c r="SJ107" s="178"/>
      <c r="SK107" s="178"/>
      <c r="SL107" s="178"/>
      <c r="SM107" s="178"/>
      <c r="SN107" s="178"/>
      <c r="SO107" s="178"/>
      <c r="SP107" s="178"/>
      <c r="SQ107" s="178"/>
      <c r="SR107" s="178"/>
      <c r="SS107" s="178"/>
      <c r="ST107" s="178"/>
      <c r="SU107" s="178"/>
      <c r="SV107" s="178"/>
      <c r="SW107" s="178"/>
      <c r="SX107" s="178"/>
      <c r="SY107" s="178"/>
      <c r="SZ107" s="178"/>
      <c r="TA107" s="178"/>
      <c r="TB107" s="178"/>
      <c r="TC107" s="178"/>
      <c r="TD107" s="178"/>
      <c r="TE107" s="178"/>
      <c r="TF107" s="178"/>
      <c r="TG107" s="178"/>
      <c r="TH107" s="178"/>
      <c r="TI107" s="178"/>
      <c r="TJ107" s="178"/>
      <c r="TK107" s="178"/>
      <c r="TL107" s="178"/>
      <c r="TM107" s="178"/>
      <c r="TN107" s="178"/>
      <c r="TO107" s="178"/>
      <c r="TP107" s="178"/>
      <c r="TQ107" s="178"/>
      <c r="TR107" s="178"/>
      <c r="TS107" s="178"/>
      <c r="TT107" s="178"/>
      <c r="TU107" s="178"/>
      <c r="TV107" s="178"/>
      <c r="TW107" s="178"/>
      <c r="TX107" s="178"/>
      <c r="TY107" s="178"/>
      <c r="TZ107" s="178"/>
      <c r="UA107" s="178"/>
      <c r="UB107" s="178"/>
      <c r="UC107" s="178"/>
      <c r="UD107" s="178"/>
      <c r="UE107" s="178"/>
      <c r="UF107" s="178"/>
      <c r="UG107" s="178"/>
      <c r="UH107" s="178"/>
      <c r="UI107" s="178"/>
      <c r="UJ107" s="178"/>
      <c r="UK107" s="178"/>
      <c r="UL107" s="178"/>
      <c r="UM107" s="178"/>
      <c r="UN107" s="178"/>
      <c r="UO107" s="178"/>
      <c r="UP107" s="178"/>
      <c r="UQ107" s="178"/>
      <c r="UR107" s="178"/>
      <c r="US107" s="178"/>
      <c r="UT107" s="178"/>
      <c r="UU107" s="178"/>
      <c r="UV107" s="178"/>
      <c r="UW107" s="178"/>
      <c r="UX107" s="178"/>
      <c r="UY107" s="178"/>
      <c r="UZ107" s="178"/>
      <c r="VA107" s="178"/>
      <c r="VB107" s="178"/>
      <c r="VC107" s="178"/>
      <c r="VD107" s="178"/>
      <c r="VE107" s="178"/>
      <c r="VF107" s="178"/>
      <c r="VG107" s="178"/>
      <c r="VH107" s="178"/>
      <c r="VI107" s="178"/>
      <c r="VJ107" s="178"/>
      <c r="VK107" s="178"/>
      <c r="VL107" s="178"/>
      <c r="VM107" s="178"/>
      <c r="VN107" s="178"/>
      <c r="VO107" s="178"/>
      <c r="VP107" s="178"/>
      <c r="VQ107" s="178"/>
      <c r="VR107" s="178"/>
      <c r="VS107" s="178"/>
      <c r="VT107" s="178"/>
      <c r="VU107" s="178"/>
      <c r="VV107" s="178"/>
      <c r="VW107" s="178"/>
      <c r="VX107" s="178"/>
      <c r="VY107" s="178"/>
      <c r="VZ107" s="178"/>
      <c r="WA107" s="178"/>
      <c r="WB107" s="178"/>
      <c r="WC107" s="178"/>
      <c r="WD107" s="178"/>
      <c r="WE107" s="178"/>
      <c r="WF107" s="178"/>
      <c r="WG107" s="178"/>
      <c r="WH107" s="178"/>
      <c r="WI107" s="178"/>
      <c r="WJ107" s="178"/>
      <c r="WK107" s="178"/>
      <c r="WL107" s="178"/>
      <c r="WM107" s="178"/>
      <c r="WN107" s="178"/>
      <c r="WO107" s="178"/>
      <c r="WP107" s="178"/>
      <c r="WQ107" s="178"/>
      <c r="WR107" s="178"/>
      <c r="WS107" s="178"/>
      <c r="WT107" s="178"/>
      <c r="WU107" s="178"/>
      <c r="WV107" s="178"/>
      <c r="WW107" s="178"/>
      <c r="WX107" s="178"/>
      <c r="WY107" s="178"/>
      <c r="WZ107" s="178"/>
      <c r="XA107" s="178"/>
      <c r="XB107" s="178"/>
      <c r="XC107" s="178"/>
      <c r="XD107" s="178"/>
      <c r="XE107" s="178"/>
      <c r="XF107" s="178"/>
      <c r="XG107" s="178"/>
      <c r="XH107" s="178"/>
      <c r="XI107" s="178"/>
      <c r="XJ107" s="178"/>
      <c r="XK107" s="178"/>
      <c r="XL107" s="178"/>
      <c r="XM107" s="178"/>
      <c r="XN107" s="178"/>
      <c r="XO107" s="178"/>
      <c r="XP107" s="178"/>
      <c r="XQ107" s="178"/>
      <c r="XR107" s="178"/>
      <c r="XS107" s="178"/>
      <c r="XT107" s="178"/>
      <c r="XU107" s="178"/>
      <c r="XV107" s="178"/>
      <c r="XW107" s="178"/>
      <c r="XX107" s="178"/>
      <c r="XY107" s="178"/>
      <c r="XZ107" s="178"/>
      <c r="YA107" s="178"/>
      <c r="YB107" s="178"/>
      <c r="YC107" s="178"/>
      <c r="YD107" s="178"/>
      <c r="YE107" s="178"/>
      <c r="YF107" s="178"/>
      <c r="YG107" s="178"/>
      <c r="YH107" s="178"/>
      <c r="YI107" s="178"/>
      <c r="YJ107" s="178"/>
      <c r="YK107" s="178"/>
      <c r="YL107" s="178"/>
      <c r="YM107" s="178"/>
      <c r="YN107" s="178"/>
      <c r="YO107" s="178"/>
      <c r="YP107" s="178"/>
      <c r="YQ107" s="178"/>
      <c r="YR107" s="178"/>
      <c r="YS107" s="178"/>
      <c r="YT107" s="178"/>
      <c r="YU107" s="178"/>
      <c r="YV107" s="178"/>
      <c r="YW107" s="178"/>
      <c r="YX107" s="178"/>
      <c r="YY107" s="178"/>
      <c r="YZ107" s="178"/>
      <c r="ZA107" s="178"/>
      <c r="ZB107" s="178"/>
      <c r="ZC107" s="178"/>
      <c r="ZD107" s="178"/>
      <c r="ZE107" s="178"/>
      <c r="ZF107" s="178"/>
      <c r="ZG107" s="178"/>
      <c r="ZH107" s="178"/>
      <c r="ZI107" s="178"/>
      <c r="ZJ107" s="178"/>
      <c r="ZK107" s="178"/>
      <c r="ZL107" s="178"/>
      <c r="ZM107" s="178"/>
      <c r="ZN107" s="178"/>
      <c r="ZO107" s="178"/>
      <c r="ZP107" s="178"/>
      <c r="ZQ107" s="178"/>
      <c r="ZR107" s="178"/>
      <c r="ZS107" s="178"/>
      <c r="ZT107" s="178"/>
      <c r="ZU107" s="178"/>
      <c r="ZV107" s="178"/>
      <c r="ZW107" s="178"/>
      <c r="ZX107" s="178"/>
      <c r="ZY107" s="178"/>
      <c r="ZZ107" s="178"/>
      <c r="AAA107" s="178"/>
      <c r="AAB107" s="178"/>
      <c r="AAC107" s="178"/>
      <c r="AAD107" s="178"/>
      <c r="AAE107" s="178"/>
      <c r="AAF107" s="178"/>
      <c r="AAG107" s="178"/>
      <c r="AAH107" s="178"/>
      <c r="AAI107" s="178"/>
      <c r="AAJ107" s="178"/>
      <c r="AAK107" s="178"/>
      <c r="AAL107" s="178"/>
      <c r="AAM107" s="178"/>
      <c r="AAN107" s="178"/>
      <c r="AAO107" s="178"/>
      <c r="AAP107" s="178"/>
      <c r="AAQ107" s="178"/>
      <c r="AAR107" s="178"/>
      <c r="AAS107" s="178"/>
      <c r="AAT107" s="178"/>
      <c r="AAU107" s="178"/>
      <c r="AAV107" s="178"/>
      <c r="AAW107" s="178"/>
      <c r="AAX107" s="178"/>
      <c r="AAY107" s="178"/>
      <c r="AAZ107" s="178"/>
      <c r="ABA107" s="178"/>
      <c r="ABB107" s="178"/>
      <c r="ABC107" s="178"/>
      <c r="ABD107" s="178"/>
      <c r="ABE107" s="178"/>
      <c r="ABF107" s="178"/>
      <c r="ABG107" s="178"/>
      <c r="ABH107" s="178"/>
      <c r="ABI107" s="178"/>
      <c r="ABJ107" s="178"/>
      <c r="ABK107" s="178"/>
      <c r="ABL107" s="178"/>
      <c r="ABM107" s="178"/>
      <c r="ABN107" s="178"/>
      <c r="ABO107" s="178"/>
      <c r="ABP107" s="178"/>
      <c r="ABQ107" s="178"/>
      <c r="ABR107" s="178"/>
      <c r="ABS107" s="178"/>
      <c r="ABT107" s="178"/>
      <c r="ABU107" s="178"/>
      <c r="ABV107" s="178"/>
      <c r="ABW107" s="178"/>
      <c r="ABX107" s="178"/>
      <c r="ABY107" s="178"/>
      <c r="ABZ107" s="178"/>
      <c r="ACA107" s="178"/>
      <c r="ACB107" s="178"/>
      <c r="ACC107" s="178"/>
      <c r="ACD107" s="178"/>
      <c r="ACE107" s="178"/>
      <c r="ACF107" s="178"/>
      <c r="ACG107" s="178"/>
      <c r="ACH107" s="178"/>
      <c r="ACI107" s="178"/>
      <c r="ACJ107" s="178"/>
      <c r="ACK107" s="178"/>
      <c r="ACL107" s="178"/>
      <c r="ACM107" s="178"/>
      <c r="ACN107" s="178"/>
      <c r="ACO107" s="178"/>
      <c r="ACP107" s="178"/>
      <c r="ACQ107" s="178"/>
      <c r="ACR107" s="178"/>
      <c r="ACS107" s="178"/>
      <c r="ACT107" s="178"/>
      <c r="ACU107" s="178"/>
      <c r="ACV107" s="178"/>
      <c r="ACW107" s="178"/>
      <c r="ACX107" s="178"/>
      <c r="ACY107" s="178"/>
      <c r="ACZ107" s="178"/>
      <c r="ADA107" s="178"/>
      <c r="ADB107" s="178"/>
      <c r="ADC107" s="178"/>
      <c r="ADD107" s="178"/>
      <c r="ADE107" s="178"/>
      <c r="ADF107" s="178"/>
      <c r="ADG107" s="178"/>
      <c r="ADH107" s="178"/>
      <c r="ADI107" s="178"/>
      <c r="ADJ107" s="178"/>
      <c r="ADK107" s="178"/>
      <c r="ADL107" s="178"/>
      <c r="ADM107" s="178"/>
      <c r="ADN107" s="178"/>
      <c r="ADO107" s="178"/>
      <c r="ADP107" s="178"/>
      <c r="ADQ107" s="178"/>
      <c r="ADR107" s="178"/>
      <c r="ADS107" s="178"/>
      <c r="ADT107" s="178"/>
      <c r="ADU107" s="178"/>
      <c r="ADV107" s="178"/>
      <c r="ADW107" s="178"/>
      <c r="ADX107" s="178"/>
      <c r="ADY107" s="178"/>
      <c r="ADZ107" s="178"/>
      <c r="AEA107" s="178"/>
      <c r="AEB107" s="178"/>
      <c r="AEC107" s="178"/>
      <c r="AED107" s="178"/>
      <c r="AEE107" s="178"/>
      <c r="AEF107" s="178"/>
      <c r="AEG107" s="178"/>
      <c r="AEH107" s="178"/>
      <c r="AEI107" s="178"/>
      <c r="AEJ107" s="178"/>
      <c r="AEK107" s="178"/>
      <c r="AEL107" s="178"/>
      <c r="AEM107" s="178"/>
      <c r="AEN107" s="178"/>
      <c r="AEO107" s="178"/>
      <c r="AEP107" s="178"/>
      <c r="AEQ107" s="178"/>
      <c r="AER107" s="178"/>
      <c r="AES107" s="178"/>
      <c r="AET107" s="178"/>
      <c r="AEU107" s="178"/>
      <c r="AEV107" s="178"/>
      <c r="AEW107" s="178"/>
      <c r="AEX107" s="178"/>
      <c r="AEY107" s="178"/>
      <c r="AEZ107" s="178"/>
      <c r="AFA107" s="178"/>
      <c r="AFB107" s="178"/>
      <c r="AFC107" s="178"/>
      <c r="AFD107" s="178"/>
      <c r="AFE107" s="178"/>
      <c r="AFF107" s="178"/>
      <c r="AFG107" s="178"/>
      <c r="AFH107" s="178"/>
      <c r="AFI107" s="178"/>
      <c r="AFJ107" s="178"/>
      <c r="AFK107" s="178"/>
      <c r="AFL107" s="178"/>
      <c r="AFM107" s="178"/>
      <c r="AFN107" s="178"/>
      <c r="AFO107" s="178"/>
      <c r="AFP107" s="178"/>
      <c r="AFQ107" s="178"/>
      <c r="AFR107" s="178"/>
      <c r="AFS107" s="178"/>
      <c r="AFT107" s="178"/>
      <c r="AFU107" s="178"/>
      <c r="AFV107" s="178"/>
      <c r="AFW107" s="178"/>
      <c r="AFX107" s="178"/>
      <c r="AFY107" s="178"/>
      <c r="AFZ107" s="178"/>
      <c r="AGA107" s="178"/>
      <c r="AGB107" s="178"/>
      <c r="AGC107" s="178"/>
      <c r="AGD107" s="178"/>
      <c r="AGE107" s="178"/>
      <c r="AGF107" s="178"/>
      <c r="AGG107" s="178"/>
      <c r="AGH107" s="178"/>
      <c r="AGI107" s="178"/>
      <c r="AGJ107" s="178"/>
      <c r="AGK107" s="178"/>
      <c r="AGL107" s="178"/>
      <c r="AGM107" s="178"/>
      <c r="AGN107" s="178"/>
      <c r="AGO107" s="178"/>
      <c r="AGP107" s="178"/>
      <c r="AGQ107" s="178"/>
      <c r="AGR107" s="178"/>
      <c r="AGS107" s="178"/>
      <c r="AGT107" s="178"/>
      <c r="AGU107" s="178"/>
      <c r="AGV107" s="178"/>
      <c r="AGW107" s="178"/>
      <c r="AGX107" s="178"/>
      <c r="AGY107" s="178"/>
      <c r="AGZ107" s="178"/>
      <c r="AHA107" s="178"/>
      <c r="AHB107" s="178"/>
      <c r="AHC107" s="178"/>
      <c r="AHD107" s="178"/>
      <c r="AHE107" s="178"/>
      <c r="AHF107" s="178"/>
      <c r="AHG107" s="178"/>
      <c r="AHH107" s="178"/>
      <c r="AHI107" s="178"/>
      <c r="AHJ107" s="178"/>
      <c r="AHK107" s="178"/>
      <c r="AHL107" s="178"/>
      <c r="AHM107" s="178"/>
      <c r="AHN107" s="178"/>
      <c r="AHO107" s="178"/>
      <c r="AHP107" s="178"/>
      <c r="AHQ107" s="178"/>
      <c r="AHR107" s="178"/>
      <c r="AHS107" s="178"/>
      <c r="AHT107" s="178"/>
      <c r="AHU107" s="178"/>
      <c r="AHV107" s="178"/>
      <c r="AHW107" s="178"/>
      <c r="AHX107" s="178"/>
      <c r="AHY107" s="178"/>
      <c r="AHZ107" s="178"/>
      <c r="AIA107" s="178"/>
      <c r="AIB107" s="178"/>
      <c r="AIC107" s="178"/>
      <c r="AID107" s="178"/>
      <c r="AIE107" s="178"/>
      <c r="AIF107" s="178"/>
      <c r="AIG107" s="178"/>
      <c r="AIH107" s="178"/>
      <c r="AII107" s="178"/>
      <c r="AIJ107" s="178"/>
      <c r="AIK107" s="178"/>
      <c r="AIL107" s="178"/>
      <c r="AIM107" s="178"/>
      <c r="AIN107" s="178"/>
      <c r="AIO107" s="178"/>
      <c r="AIP107" s="178"/>
      <c r="AIQ107" s="178"/>
      <c r="AIR107" s="178"/>
      <c r="AIS107" s="178"/>
      <c r="AIT107" s="178"/>
      <c r="AIU107" s="178"/>
      <c r="AIV107" s="178"/>
      <c r="AIW107" s="178"/>
      <c r="AIX107" s="178"/>
      <c r="AIY107" s="178"/>
      <c r="AIZ107" s="178"/>
      <c r="AJA107" s="178"/>
      <c r="AJB107" s="178"/>
      <c r="AJC107" s="178"/>
      <c r="AJD107" s="178"/>
      <c r="AJE107" s="178"/>
      <c r="AJF107" s="178"/>
      <c r="AJG107" s="178"/>
      <c r="AJH107" s="178"/>
      <c r="AJI107" s="178"/>
      <c r="AJJ107" s="178"/>
      <c r="AJK107" s="178"/>
      <c r="AJL107" s="178"/>
      <c r="AJM107" s="178"/>
      <c r="AJN107" s="178"/>
      <c r="AJO107" s="178"/>
      <c r="AJP107" s="178"/>
      <c r="AJQ107" s="178"/>
      <c r="AJR107" s="178"/>
      <c r="AJS107" s="178"/>
      <c r="AJT107" s="178"/>
      <c r="AJU107" s="178"/>
      <c r="AJV107" s="178"/>
      <c r="AJW107" s="178"/>
      <c r="AJX107" s="178"/>
      <c r="AJY107" s="178"/>
      <c r="AJZ107" s="178"/>
      <c r="AKA107" s="178"/>
      <c r="AKB107" s="178"/>
      <c r="AKC107" s="178"/>
      <c r="AKD107" s="178"/>
      <c r="AKE107" s="178"/>
      <c r="AKF107" s="178"/>
      <c r="AKG107" s="178"/>
      <c r="AKH107" s="178"/>
      <c r="AKI107" s="178"/>
      <c r="AKJ107" s="178"/>
      <c r="AKK107" s="178"/>
      <c r="AKL107" s="178"/>
      <c r="AKM107" s="178"/>
      <c r="AKN107" s="178"/>
      <c r="AKO107" s="178"/>
      <c r="AKP107" s="178"/>
      <c r="AKQ107" s="178"/>
      <c r="AKR107" s="178"/>
      <c r="AKS107" s="178"/>
      <c r="AKT107" s="178"/>
      <c r="AKU107" s="178"/>
      <c r="AKV107" s="178"/>
      <c r="AKW107" s="178"/>
      <c r="AKX107" s="178"/>
      <c r="AKY107" s="178"/>
      <c r="AKZ107" s="178"/>
      <c r="ALA107" s="178"/>
      <c r="ALB107" s="178"/>
      <c r="ALC107" s="178"/>
      <c r="ALD107" s="178"/>
      <c r="ALE107" s="178"/>
      <c r="ALF107" s="178"/>
      <c r="ALG107" s="178"/>
      <c r="ALH107" s="178"/>
      <c r="ALI107" s="178"/>
      <c r="ALJ107" s="178"/>
      <c r="ALK107" s="178"/>
      <c r="ALL107" s="178"/>
      <c r="ALM107" s="178"/>
      <c r="ALN107" s="178"/>
      <c r="ALO107" s="178"/>
      <c r="ALP107" s="178"/>
      <c r="ALQ107" s="178"/>
      <c r="ALR107" s="178"/>
      <c r="ALS107" s="178"/>
      <c r="ALT107" s="178"/>
      <c r="ALU107" s="178"/>
      <c r="ALV107" s="178"/>
      <c r="ALW107" s="178"/>
      <c r="ALX107" s="178"/>
      <c r="ALY107" s="178"/>
      <c r="ALZ107" s="178"/>
      <c r="AMA107" s="178"/>
      <c r="AMB107" s="178"/>
      <c r="AMC107" s="178"/>
      <c r="AMD107" s="178"/>
      <c r="AME107" s="178"/>
      <c r="AMF107" s="178"/>
      <c r="AMG107" s="178"/>
      <c r="AMH107" s="178"/>
      <c r="AMI107" s="178"/>
      <c r="AMJ107" s="178"/>
    </row>
    <row r="108" spans="1:1024" x14ac:dyDescent="0.3">
      <c r="A108" s="24" t="s">
        <v>16</v>
      </c>
      <c r="B108" s="19"/>
      <c r="C108" s="20"/>
      <c r="D108" s="180">
        <f>SUM(D103:D107)</f>
        <v>62.23</v>
      </c>
      <c r="E108" s="21"/>
      <c r="F108" s="21"/>
      <c r="G108" s="21"/>
      <c r="H108" s="21"/>
      <c r="I108" s="22"/>
      <c r="J108" s="27"/>
    </row>
    <row r="109" spans="1:1024" x14ac:dyDescent="0.3">
      <c r="A109" s="19"/>
      <c r="B109" s="19"/>
      <c r="C109" s="20"/>
      <c r="D109" s="19"/>
      <c r="E109" s="21"/>
      <c r="F109" s="21"/>
      <c r="G109" s="21"/>
      <c r="H109" s="21"/>
      <c r="I109" s="22"/>
      <c r="J109" s="27"/>
    </row>
    <row r="110" spans="1:1024" s="13" customFormat="1" ht="28.8" x14ac:dyDescent="0.3">
      <c r="A110" s="66" t="s">
        <v>155</v>
      </c>
      <c r="B110" s="66" t="s">
        <v>1</v>
      </c>
      <c r="C110" s="66" t="s">
        <v>2</v>
      </c>
      <c r="D110" s="66" t="s">
        <v>3</v>
      </c>
      <c r="E110" s="67" t="s">
        <v>4</v>
      </c>
      <c r="F110" s="67" t="s">
        <v>5</v>
      </c>
      <c r="G110" s="67"/>
      <c r="H110" s="67"/>
      <c r="I110" s="67"/>
      <c r="J110" s="68" t="s">
        <v>9</v>
      </c>
    </row>
    <row r="111" spans="1:1024" x14ac:dyDescent="0.3">
      <c r="A111" s="14" t="s">
        <v>155</v>
      </c>
      <c r="B111" s="14"/>
      <c r="C111" s="15"/>
      <c r="D111" s="14"/>
      <c r="E111" s="16"/>
      <c r="F111" s="16"/>
      <c r="G111" s="16"/>
      <c r="H111" s="16"/>
      <c r="I111" s="17"/>
      <c r="J111" s="18"/>
    </row>
    <row r="112" spans="1:1024" x14ac:dyDescent="0.3">
      <c r="A112" s="19" t="s">
        <v>156</v>
      </c>
      <c r="B112" s="19"/>
      <c r="C112" s="65"/>
      <c r="D112" s="19"/>
      <c r="E112" s="21">
        <v>604</v>
      </c>
      <c r="F112" s="21"/>
      <c r="G112" s="21"/>
      <c r="H112" s="21"/>
      <c r="I112" s="22"/>
      <c r="J112" s="23"/>
      <c r="L112" s="69"/>
    </row>
    <row r="113" spans="1:12" x14ac:dyDescent="0.3">
      <c r="A113" s="19" t="s">
        <v>157</v>
      </c>
      <c r="B113" s="19"/>
      <c r="C113" s="65"/>
      <c r="D113" s="19"/>
      <c r="E113" s="21">
        <v>517</v>
      </c>
      <c r="F113" s="21"/>
      <c r="G113" s="21"/>
      <c r="H113" s="21"/>
      <c r="I113" s="22"/>
      <c r="J113" s="23"/>
      <c r="L113" s="69"/>
    </row>
    <row r="114" spans="1:12" x14ac:dyDescent="0.3">
      <c r="A114" s="19" t="s">
        <v>158</v>
      </c>
      <c r="B114" s="19"/>
      <c r="C114" s="65"/>
      <c r="D114" s="19"/>
      <c r="E114" s="21">
        <v>364</v>
      </c>
      <c r="F114" s="21"/>
      <c r="G114" s="21"/>
      <c r="H114" s="21"/>
      <c r="I114" s="22"/>
      <c r="J114" s="23"/>
      <c r="L114" s="69"/>
    </row>
    <row r="115" spans="1:12" x14ac:dyDescent="0.3">
      <c r="A115" s="19" t="s">
        <v>999</v>
      </c>
      <c r="B115" s="19"/>
      <c r="C115" s="65"/>
      <c r="D115" s="19"/>
      <c r="E115" s="21">
        <v>279</v>
      </c>
      <c r="F115" s="21"/>
      <c r="G115" s="21"/>
      <c r="H115" s="21"/>
      <c r="I115" s="22"/>
      <c r="J115" s="23"/>
      <c r="L115" s="69"/>
    </row>
    <row r="116" spans="1:12" x14ac:dyDescent="0.3">
      <c r="A116" s="19" t="s">
        <v>159</v>
      </c>
      <c r="B116" s="19"/>
      <c r="C116" s="65"/>
      <c r="D116" s="19"/>
      <c r="E116" s="21">
        <v>448</v>
      </c>
      <c r="F116" s="21"/>
      <c r="G116" s="21"/>
      <c r="H116" s="21"/>
      <c r="I116" s="22"/>
      <c r="J116" s="23"/>
      <c r="L116" s="69"/>
    </row>
    <row r="117" spans="1:12" x14ac:dyDescent="0.3">
      <c r="A117" s="19" t="s">
        <v>160</v>
      </c>
      <c r="B117" s="19"/>
      <c r="C117" s="65"/>
      <c r="D117" s="19"/>
      <c r="E117" s="21">
        <v>383</v>
      </c>
      <c r="F117" s="21"/>
      <c r="G117" s="21"/>
      <c r="H117" s="21"/>
      <c r="I117" s="22"/>
      <c r="J117" s="23"/>
      <c r="L117" s="69"/>
    </row>
    <row r="118" spans="1:12" x14ac:dyDescent="0.3">
      <c r="A118" s="24" t="s">
        <v>16</v>
      </c>
      <c r="B118" s="24"/>
      <c r="C118" s="70"/>
      <c r="D118" s="24"/>
      <c r="E118" s="26">
        <f>SUM(E112:E117)</f>
        <v>2595</v>
      </c>
      <c r="F118" s="21"/>
      <c r="G118" s="21"/>
      <c r="H118" s="21"/>
      <c r="I118" s="22"/>
      <c r="J118" s="27"/>
      <c r="L118" s="69"/>
    </row>
    <row r="119" spans="1:12" x14ac:dyDescent="0.3">
      <c r="A119" s="22"/>
      <c r="B119" s="22"/>
      <c r="C119" s="28"/>
      <c r="D119" s="22"/>
      <c r="E119" s="21"/>
      <c r="F119" s="21"/>
      <c r="G119" s="21"/>
      <c r="H119" s="21"/>
      <c r="I119" s="22"/>
      <c r="J119" s="27"/>
      <c r="L119" s="69"/>
    </row>
    <row r="120" spans="1:12" s="13" customFormat="1" ht="28.8" x14ac:dyDescent="0.3">
      <c r="A120" s="71" t="s">
        <v>161</v>
      </c>
      <c r="B120" s="71" t="s">
        <v>1</v>
      </c>
      <c r="C120" s="71" t="s">
        <v>2</v>
      </c>
      <c r="D120" s="71" t="s">
        <v>3</v>
      </c>
      <c r="E120" s="72" t="s">
        <v>4</v>
      </c>
      <c r="F120" s="72" t="s">
        <v>162</v>
      </c>
      <c r="G120" s="72" t="s">
        <v>163</v>
      </c>
      <c r="H120" s="72" t="s">
        <v>7</v>
      </c>
      <c r="I120" s="72" t="s">
        <v>8</v>
      </c>
      <c r="J120" s="73" t="s">
        <v>9</v>
      </c>
    </row>
    <row r="121" spans="1:12" x14ac:dyDescent="0.3">
      <c r="A121" s="14" t="s">
        <v>164</v>
      </c>
      <c r="B121" s="14"/>
      <c r="C121" s="15"/>
      <c r="D121" s="14"/>
      <c r="E121" s="16"/>
      <c r="F121" s="16"/>
      <c r="G121" s="16"/>
      <c r="H121" s="16"/>
      <c r="I121" s="17"/>
      <c r="J121" s="18"/>
    </row>
    <row r="122" spans="1:12" x14ac:dyDescent="0.3">
      <c r="A122" s="19" t="s">
        <v>165</v>
      </c>
      <c r="B122" s="19" t="s">
        <v>166</v>
      </c>
      <c r="C122" s="34" t="s">
        <v>167</v>
      </c>
      <c r="D122" s="20" t="s">
        <v>168</v>
      </c>
      <c r="E122" s="189">
        <v>660</v>
      </c>
      <c r="F122" s="35"/>
      <c r="G122" s="189">
        <v>630</v>
      </c>
      <c r="H122" s="21"/>
      <c r="I122" s="22"/>
      <c r="J122" s="23"/>
    </row>
    <row r="123" spans="1:12" x14ac:dyDescent="0.3">
      <c r="A123" s="19" t="s">
        <v>169</v>
      </c>
      <c r="B123" s="19" t="s">
        <v>170</v>
      </c>
      <c r="C123" s="34">
        <v>42877</v>
      </c>
      <c r="D123" s="20" t="s">
        <v>168</v>
      </c>
      <c r="E123" s="189">
        <v>671</v>
      </c>
      <c r="F123" s="35"/>
      <c r="G123" s="189">
        <v>622</v>
      </c>
      <c r="H123" s="21"/>
      <c r="I123" s="22"/>
      <c r="J123" s="23"/>
    </row>
    <row r="124" spans="1:12" x14ac:dyDescent="0.3">
      <c r="A124" s="19" t="s">
        <v>171</v>
      </c>
      <c r="B124" s="19" t="s">
        <v>172</v>
      </c>
      <c r="C124" s="34">
        <v>42877</v>
      </c>
      <c r="D124" s="20" t="s">
        <v>168</v>
      </c>
      <c r="E124" s="189">
        <v>495</v>
      </c>
      <c r="F124" s="35"/>
      <c r="G124" s="189">
        <v>453</v>
      </c>
      <c r="H124" s="21"/>
      <c r="I124" s="22"/>
      <c r="J124" s="23"/>
    </row>
    <row r="125" spans="1:12" x14ac:dyDescent="0.3">
      <c r="A125" s="19" t="s">
        <v>173</v>
      </c>
      <c r="B125" s="19" t="s">
        <v>174</v>
      </c>
      <c r="C125" s="34">
        <v>42979</v>
      </c>
      <c r="D125" s="20" t="s">
        <v>168</v>
      </c>
      <c r="E125" s="189">
        <v>382</v>
      </c>
      <c r="F125" s="35"/>
      <c r="G125" s="189">
        <v>367</v>
      </c>
      <c r="H125" s="21"/>
      <c r="I125" s="22"/>
      <c r="J125" s="23"/>
    </row>
    <row r="126" spans="1:12" x14ac:dyDescent="0.3">
      <c r="A126" s="19" t="s">
        <v>175</v>
      </c>
      <c r="B126" s="19" t="s">
        <v>176</v>
      </c>
      <c r="C126" s="34">
        <v>42949</v>
      </c>
      <c r="D126" s="20" t="s">
        <v>168</v>
      </c>
      <c r="E126" s="189">
        <v>966</v>
      </c>
      <c r="F126" s="35"/>
      <c r="G126" s="189">
        <v>930</v>
      </c>
      <c r="H126" s="21"/>
      <c r="I126" s="22"/>
      <c r="J126" s="23"/>
    </row>
    <row r="127" spans="1:12" x14ac:dyDescent="0.3">
      <c r="A127" s="19" t="s">
        <v>177</v>
      </c>
      <c r="B127" s="19" t="s">
        <v>178</v>
      </c>
      <c r="C127" s="34">
        <v>42913</v>
      </c>
      <c r="D127" s="20" t="s">
        <v>168</v>
      </c>
      <c r="E127" s="189">
        <v>557</v>
      </c>
      <c r="F127" s="35"/>
      <c r="G127" s="189">
        <v>521</v>
      </c>
      <c r="H127" s="21"/>
      <c r="I127" s="22"/>
      <c r="J127" s="23"/>
    </row>
    <row r="128" spans="1:12" x14ac:dyDescent="0.3">
      <c r="A128" s="19" t="s">
        <v>179</v>
      </c>
      <c r="B128" s="19" t="s">
        <v>180</v>
      </c>
      <c r="C128" s="34">
        <v>42926</v>
      </c>
      <c r="D128" s="20" t="s">
        <v>168</v>
      </c>
      <c r="E128" s="189">
        <v>325</v>
      </c>
      <c r="F128" s="35"/>
      <c r="G128" s="189">
        <v>315</v>
      </c>
      <c r="H128" s="21"/>
      <c r="I128" s="22"/>
      <c r="J128" s="23"/>
    </row>
    <row r="129" spans="1:10" x14ac:dyDescent="0.3">
      <c r="A129" s="19" t="s">
        <v>181</v>
      </c>
      <c r="B129" s="19" t="s">
        <v>182</v>
      </c>
      <c r="C129" s="34">
        <v>42978</v>
      </c>
      <c r="D129" s="20" t="s">
        <v>168</v>
      </c>
      <c r="E129" s="189">
        <v>498</v>
      </c>
      <c r="F129" s="35"/>
      <c r="G129" s="189">
        <v>472</v>
      </c>
      <c r="H129" s="21"/>
      <c r="I129" s="22"/>
      <c r="J129" s="23"/>
    </row>
    <row r="130" spans="1:10" x14ac:dyDescent="0.3">
      <c r="A130" s="19" t="s">
        <v>183</v>
      </c>
      <c r="B130" s="19" t="s">
        <v>184</v>
      </c>
      <c r="C130" s="34">
        <v>42844</v>
      </c>
      <c r="D130" s="20" t="s">
        <v>185</v>
      </c>
      <c r="E130" s="189">
        <v>799</v>
      </c>
      <c r="F130" s="35"/>
      <c r="G130" s="189">
        <v>759</v>
      </c>
      <c r="H130" s="21"/>
      <c r="I130" s="22"/>
      <c r="J130" s="23"/>
    </row>
    <row r="131" spans="1:10" x14ac:dyDescent="0.3">
      <c r="A131" s="19" t="s">
        <v>186</v>
      </c>
      <c r="B131" s="19" t="s">
        <v>187</v>
      </c>
      <c r="C131" s="34">
        <v>42881</v>
      </c>
      <c r="D131" s="20" t="s">
        <v>168</v>
      </c>
      <c r="E131" s="189">
        <v>407</v>
      </c>
      <c r="F131" s="35"/>
      <c r="G131" s="189">
        <v>390</v>
      </c>
      <c r="H131" s="21"/>
      <c r="I131" s="22"/>
      <c r="J131" s="23"/>
    </row>
    <row r="132" spans="1:10" x14ac:dyDescent="0.3">
      <c r="A132" s="19" t="s">
        <v>188</v>
      </c>
      <c r="B132" s="19" t="s">
        <v>189</v>
      </c>
      <c r="C132" s="34">
        <v>42955</v>
      </c>
      <c r="D132" s="20" t="s">
        <v>168</v>
      </c>
      <c r="E132" s="189">
        <v>588</v>
      </c>
      <c r="F132" s="35"/>
      <c r="G132" s="189">
        <v>583</v>
      </c>
      <c r="H132" s="21"/>
      <c r="I132" s="22"/>
      <c r="J132" s="23"/>
    </row>
    <row r="133" spans="1:10" x14ac:dyDescent="0.3">
      <c r="A133" s="19" t="s">
        <v>190</v>
      </c>
      <c r="B133" s="19" t="s">
        <v>191</v>
      </c>
      <c r="C133" s="34">
        <v>42958</v>
      </c>
      <c r="D133" s="20" t="s">
        <v>168</v>
      </c>
      <c r="E133" s="189">
        <v>581</v>
      </c>
      <c r="F133" s="35"/>
      <c r="G133" s="189">
        <v>567</v>
      </c>
      <c r="H133" s="21"/>
      <c r="I133" s="22"/>
      <c r="J133" s="23"/>
    </row>
    <row r="134" spans="1:10" x14ac:dyDescent="0.3">
      <c r="A134" s="24" t="s">
        <v>192</v>
      </c>
      <c r="B134" s="36"/>
      <c r="C134" s="37"/>
      <c r="D134" s="36"/>
      <c r="E134" s="38">
        <f>SUM(E122:E133)</f>
        <v>6929</v>
      </c>
      <c r="F134" s="35"/>
      <c r="G134" s="38">
        <f>SUM(G122:G133)</f>
        <v>6609</v>
      </c>
      <c r="H134" s="21"/>
      <c r="I134" s="22"/>
      <c r="J134" s="39"/>
    </row>
    <row r="136" spans="1:10" x14ac:dyDescent="0.3">
      <c r="A136" s="74"/>
      <c r="B136" s="74"/>
      <c r="C136" s="75"/>
      <c r="D136" s="74"/>
    </row>
    <row r="138" spans="1:10" x14ac:dyDescent="0.3">
      <c r="A138" s="76"/>
    </row>
    <row r="140" spans="1:10" x14ac:dyDescent="0.3">
      <c r="A140" s="74"/>
      <c r="B140" s="74"/>
      <c r="C140" s="75"/>
      <c r="D140" s="74"/>
    </row>
    <row r="142" spans="1:10" x14ac:dyDescent="0.3">
      <c r="A142" s="76"/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175"/>
  <sheetViews>
    <sheetView zoomScaleNormal="100" workbookViewId="0">
      <pane ySplit="1" topLeftCell="A59" activePane="bottomLeft" state="frozen"/>
      <selection pane="bottomLeft" activeCell="G155" sqref="G155"/>
    </sheetView>
  </sheetViews>
  <sheetFormatPr defaultColWidth="9.109375" defaultRowHeight="14.4" x14ac:dyDescent="0.3"/>
  <cols>
    <col min="1" max="1" width="52.6640625" style="1" customWidth="1"/>
    <col min="2" max="2" width="22" style="2" customWidth="1"/>
    <col min="3" max="3" width="24.5546875" style="2" customWidth="1"/>
    <col min="4" max="4" width="13.88671875" style="2" customWidth="1"/>
    <col min="5" max="5" width="15.6640625" style="3" customWidth="1"/>
    <col min="6" max="8" width="16.6640625" style="3" customWidth="1"/>
    <col min="9" max="9" width="16.6640625" style="1" customWidth="1"/>
    <col min="10" max="10" width="85.5546875" style="1" customWidth="1"/>
    <col min="11" max="1024" width="9.109375" style="1"/>
  </cols>
  <sheetData>
    <row r="1" spans="1:10" ht="28.8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7" t="s">
        <v>9</v>
      </c>
    </row>
    <row r="2" spans="1:10" s="4" customFormat="1" ht="28.8" x14ac:dyDescent="0.3">
      <c r="A2" s="77" t="s">
        <v>10</v>
      </c>
      <c r="B2" s="77" t="s">
        <v>1</v>
      </c>
      <c r="C2" s="77" t="s">
        <v>2</v>
      </c>
      <c r="D2" s="77" t="s">
        <v>3</v>
      </c>
      <c r="E2" s="78" t="s">
        <v>4</v>
      </c>
      <c r="F2" s="78" t="s">
        <v>5</v>
      </c>
      <c r="G2" s="78" t="s">
        <v>6</v>
      </c>
      <c r="H2" s="79"/>
      <c r="I2" s="80"/>
      <c r="J2" s="81" t="s">
        <v>9</v>
      </c>
    </row>
    <row r="3" spans="1:10" ht="15" customHeight="1" x14ac:dyDescent="0.3">
      <c r="A3" s="14" t="s">
        <v>17</v>
      </c>
      <c r="B3" s="15"/>
      <c r="C3" s="15"/>
      <c r="D3" s="15"/>
      <c r="E3" s="16"/>
      <c r="F3" s="16"/>
      <c r="G3" s="16"/>
      <c r="H3" s="16"/>
      <c r="I3" s="17"/>
      <c r="J3" s="17"/>
    </row>
    <row r="4" spans="1:10" x14ac:dyDescent="0.3">
      <c r="A4" s="19" t="s">
        <v>194</v>
      </c>
      <c r="B4" s="20"/>
      <c r="C4" s="20"/>
      <c r="D4" s="20"/>
      <c r="E4" s="21">
        <v>197</v>
      </c>
      <c r="F4" s="21"/>
      <c r="G4" s="21"/>
      <c r="H4" s="21"/>
      <c r="I4" s="22"/>
      <c r="J4" s="22" t="s">
        <v>195</v>
      </c>
    </row>
    <row r="5" spans="1:10" x14ac:dyDescent="0.3">
      <c r="A5" s="19" t="s">
        <v>18</v>
      </c>
      <c r="B5" s="153" t="s">
        <v>19</v>
      </c>
      <c r="C5" s="20" t="s">
        <v>20</v>
      </c>
      <c r="D5" s="20"/>
      <c r="E5" s="21">
        <v>2983</v>
      </c>
      <c r="F5" s="21">
        <v>3561</v>
      </c>
      <c r="G5" s="21"/>
      <c r="H5" s="21"/>
      <c r="I5" s="22"/>
      <c r="J5" s="22" t="s">
        <v>193</v>
      </c>
    </row>
    <row r="6" spans="1:10" x14ac:dyDescent="0.3">
      <c r="A6" s="24" t="s">
        <v>16</v>
      </c>
      <c r="B6" s="25"/>
      <c r="C6" s="25"/>
      <c r="D6" s="25"/>
      <c r="E6" s="26">
        <f>SUM(E4:E5)</f>
        <v>3180</v>
      </c>
      <c r="F6" s="21"/>
      <c r="G6" s="21"/>
      <c r="H6" s="21"/>
      <c r="I6" s="22"/>
      <c r="J6" s="22"/>
    </row>
    <row r="7" spans="1:10" x14ac:dyDescent="0.3">
      <c r="A7" s="19"/>
      <c r="B7" s="20"/>
      <c r="C7" s="20"/>
      <c r="D7" s="20"/>
      <c r="E7" s="21"/>
      <c r="F7" s="21"/>
      <c r="G7" s="21"/>
      <c r="H7" s="21"/>
      <c r="I7" s="22"/>
      <c r="J7" s="22"/>
    </row>
    <row r="8" spans="1:10" x14ac:dyDescent="0.3">
      <c r="A8" s="14" t="s">
        <v>22</v>
      </c>
      <c r="B8" s="15"/>
      <c r="C8" s="15"/>
      <c r="D8" s="15"/>
      <c r="E8" s="16"/>
      <c r="F8" s="16"/>
      <c r="G8" s="16"/>
      <c r="H8" s="16"/>
      <c r="I8" s="17"/>
      <c r="J8" s="17"/>
    </row>
    <row r="9" spans="1:10" x14ac:dyDescent="0.3">
      <c r="A9" s="19" t="s">
        <v>196</v>
      </c>
      <c r="B9" s="153" t="s">
        <v>969</v>
      </c>
      <c r="C9" s="20" t="s">
        <v>197</v>
      </c>
      <c r="D9" s="20"/>
      <c r="E9" s="21">
        <v>44</v>
      </c>
      <c r="F9" s="21"/>
      <c r="G9" s="21">
        <v>223</v>
      </c>
      <c r="H9" s="21"/>
      <c r="I9" s="22"/>
      <c r="J9" s="22" t="s">
        <v>198</v>
      </c>
    </row>
    <row r="10" spans="1:10" x14ac:dyDescent="0.3">
      <c r="A10" s="19" t="s">
        <v>199</v>
      </c>
      <c r="B10" s="153" t="s">
        <v>970</v>
      </c>
      <c r="C10" s="20" t="s">
        <v>200</v>
      </c>
      <c r="D10" s="20"/>
      <c r="E10" s="21">
        <v>236</v>
      </c>
      <c r="F10" s="21"/>
      <c r="G10" s="21"/>
      <c r="H10" s="21"/>
      <c r="I10" s="22"/>
      <c r="J10" s="22"/>
    </row>
    <row r="11" spans="1:10" x14ac:dyDescent="0.3">
      <c r="A11" s="19" t="s">
        <v>201</v>
      </c>
      <c r="B11" s="153" t="s">
        <v>971</v>
      </c>
      <c r="C11" s="20" t="s">
        <v>202</v>
      </c>
      <c r="D11" s="20"/>
      <c r="E11" s="21">
        <v>86</v>
      </c>
      <c r="F11" s="21"/>
      <c r="G11" s="21"/>
      <c r="H11" s="21"/>
      <c r="I11" s="22"/>
      <c r="J11" s="22"/>
    </row>
    <row r="12" spans="1:10" x14ac:dyDescent="0.3">
      <c r="A12" s="19" t="s">
        <v>203</v>
      </c>
      <c r="B12" s="153" t="s">
        <v>972</v>
      </c>
      <c r="C12" s="20" t="s">
        <v>204</v>
      </c>
      <c r="D12" s="20"/>
      <c r="E12" s="21">
        <v>34</v>
      </c>
      <c r="F12" s="21"/>
      <c r="G12" s="21"/>
      <c r="H12" s="21"/>
      <c r="I12" s="22"/>
      <c r="J12" s="22"/>
    </row>
    <row r="13" spans="1:10" x14ac:dyDescent="0.3">
      <c r="A13" s="19" t="s">
        <v>205</v>
      </c>
      <c r="B13" s="153" t="s">
        <v>973</v>
      </c>
      <c r="C13" s="20" t="s">
        <v>25</v>
      </c>
      <c r="D13" s="20"/>
      <c r="E13" s="21">
        <v>51</v>
      </c>
      <c r="F13" s="21"/>
      <c r="G13" s="21"/>
      <c r="H13" s="21"/>
      <c r="I13" s="22"/>
      <c r="J13" s="22"/>
    </row>
    <row r="14" spans="1:10" x14ac:dyDescent="0.3">
      <c r="A14" s="19" t="s">
        <v>206</v>
      </c>
      <c r="B14" s="153" t="s">
        <v>933</v>
      </c>
      <c r="C14" s="20"/>
      <c r="D14" s="20"/>
      <c r="E14" s="21">
        <v>2405</v>
      </c>
      <c r="F14" s="21"/>
      <c r="G14" s="21"/>
      <c r="H14" s="21"/>
      <c r="I14" s="22"/>
      <c r="J14" s="22"/>
    </row>
    <row r="15" spans="1:10" x14ac:dyDescent="0.3">
      <c r="A15" s="19" t="s">
        <v>207</v>
      </c>
      <c r="B15" s="153" t="s">
        <v>974</v>
      </c>
      <c r="C15" s="20" t="s">
        <v>202</v>
      </c>
      <c r="D15" s="20"/>
      <c r="E15" s="21">
        <v>1472</v>
      </c>
      <c r="F15" s="21"/>
      <c r="G15" s="21"/>
      <c r="H15" s="21"/>
      <c r="I15" s="22"/>
      <c r="J15" s="22"/>
    </row>
    <row r="16" spans="1:10" x14ac:dyDescent="0.3">
      <c r="A16" s="19" t="s">
        <v>38</v>
      </c>
      <c r="B16" s="153" t="s">
        <v>975</v>
      </c>
      <c r="C16" s="20" t="s">
        <v>40</v>
      </c>
      <c r="D16" s="20"/>
      <c r="E16" s="21">
        <v>807</v>
      </c>
      <c r="F16" s="21">
        <v>2116</v>
      </c>
      <c r="G16" s="21"/>
      <c r="H16" s="21"/>
      <c r="I16" s="22"/>
      <c r="J16" s="22" t="s">
        <v>193</v>
      </c>
    </row>
    <row r="17" spans="1:10" x14ac:dyDescent="0.3">
      <c r="A17" s="19" t="s">
        <v>208</v>
      </c>
      <c r="B17" s="153" t="s">
        <v>976</v>
      </c>
      <c r="C17" s="20" t="s">
        <v>209</v>
      </c>
      <c r="D17" s="20"/>
      <c r="E17" s="21">
        <v>104</v>
      </c>
      <c r="F17" s="21"/>
      <c r="G17" s="21"/>
      <c r="H17" s="21"/>
      <c r="I17" s="22"/>
      <c r="J17" s="22"/>
    </row>
    <row r="18" spans="1:10" x14ac:dyDescent="0.3">
      <c r="A18" s="24" t="s">
        <v>16</v>
      </c>
      <c r="B18" s="25"/>
      <c r="C18" s="25"/>
      <c r="D18" s="25"/>
      <c r="E18" s="26">
        <f>SUM(E9:E17)</f>
        <v>5239</v>
      </c>
      <c r="F18" s="21"/>
      <c r="G18" s="21"/>
      <c r="H18" s="21"/>
      <c r="I18" s="22"/>
      <c r="J18" s="22"/>
    </row>
    <row r="19" spans="1:10" x14ac:dyDescent="0.3">
      <c r="A19" s="19"/>
      <c r="B19" s="20"/>
      <c r="C19" s="20"/>
      <c r="D19" s="20"/>
      <c r="E19" s="21"/>
      <c r="F19" s="21"/>
      <c r="G19" s="21"/>
      <c r="H19" s="21"/>
      <c r="I19" s="22"/>
      <c r="J19" s="22"/>
    </row>
    <row r="20" spans="1:10" s="13" customFormat="1" ht="28.8" x14ac:dyDescent="0.3">
      <c r="A20" s="29" t="s">
        <v>41</v>
      </c>
      <c r="B20" s="29" t="s">
        <v>1</v>
      </c>
      <c r="C20" s="29" t="s">
        <v>2</v>
      </c>
      <c r="D20" s="29" t="s">
        <v>3</v>
      </c>
      <c r="E20" s="30" t="s">
        <v>4</v>
      </c>
      <c r="F20" s="30" t="s">
        <v>5</v>
      </c>
      <c r="G20" s="31"/>
      <c r="H20" s="31"/>
      <c r="I20" s="32"/>
      <c r="J20" s="33" t="s">
        <v>9</v>
      </c>
    </row>
    <row r="21" spans="1:10" x14ac:dyDescent="0.3">
      <c r="A21" s="14" t="s">
        <v>42</v>
      </c>
      <c r="B21" s="15"/>
      <c r="C21" s="15"/>
      <c r="D21" s="15"/>
      <c r="E21" s="16"/>
      <c r="F21" s="16"/>
      <c r="G21" s="16"/>
      <c r="H21" s="16"/>
      <c r="I21" s="17"/>
      <c r="J21" s="17"/>
    </row>
    <row r="22" spans="1:10" x14ac:dyDescent="0.3">
      <c r="A22" s="82" t="s">
        <v>210</v>
      </c>
      <c r="B22" s="154" t="s">
        <v>211</v>
      </c>
      <c r="C22" s="84">
        <v>37463</v>
      </c>
      <c r="D22" s="83"/>
      <c r="E22" s="21">
        <v>294</v>
      </c>
      <c r="F22" s="21"/>
      <c r="G22" s="21"/>
      <c r="H22" s="21"/>
      <c r="I22" s="22"/>
      <c r="J22" s="22"/>
    </row>
    <row r="23" spans="1:10" x14ac:dyDescent="0.3">
      <c r="A23" s="82" t="s">
        <v>1000</v>
      </c>
      <c r="B23" s="154"/>
      <c r="C23" s="84"/>
      <c r="D23" s="83"/>
      <c r="E23" s="21">
        <v>315</v>
      </c>
      <c r="F23" s="21"/>
      <c r="G23" s="21"/>
      <c r="H23" s="21"/>
      <c r="I23" s="22"/>
      <c r="J23" s="22"/>
    </row>
    <row r="24" spans="1:10" x14ac:dyDescent="0.3">
      <c r="A24" s="82" t="s">
        <v>212</v>
      </c>
      <c r="B24" s="154" t="s">
        <v>213</v>
      </c>
      <c r="C24" s="84">
        <v>39283</v>
      </c>
      <c r="D24" s="83"/>
      <c r="E24" s="21">
        <v>207</v>
      </c>
      <c r="F24" s="21"/>
      <c r="G24" s="21"/>
      <c r="H24" s="21"/>
      <c r="I24" s="22"/>
      <c r="J24" s="22"/>
    </row>
    <row r="25" spans="1:10" x14ac:dyDescent="0.3">
      <c r="A25" s="82" t="s">
        <v>214</v>
      </c>
      <c r="B25" s="154" t="s">
        <v>215</v>
      </c>
      <c r="C25" s="84">
        <v>41857</v>
      </c>
      <c r="D25" s="83"/>
      <c r="E25" s="21">
        <v>703</v>
      </c>
      <c r="F25" s="21"/>
      <c r="G25" s="21"/>
      <c r="H25" s="21"/>
      <c r="I25" s="22"/>
      <c r="J25" s="22"/>
    </row>
    <row r="26" spans="1:10" x14ac:dyDescent="0.3">
      <c r="A26" s="82" t="s">
        <v>216</v>
      </c>
      <c r="B26" s="154" t="s">
        <v>934</v>
      </c>
      <c r="C26" s="84">
        <v>41431</v>
      </c>
      <c r="D26" s="83"/>
      <c r="E26" s="21">
        <v>819</v>
      </c>
      <c r="F26" s="21"/>
      <c r="G26" s="21"/>
      <c r="H26" s="21"/>
      <c r="I26" s="22"/>
      <c r="J26" s="22"/>
    </row>
    <row r="27" spans="1:10" x14ac:dyDescent="0.3">
      <c r="A27" s="82" t="s">
        <v>217</v>
      </c>
      <c r="B27" s="154" t="s">
        <v>934</v>
      </c>
      <c r="C27" s="84">
        <v>41431</v>
      </c>
      <c r="D27" s="83"/>
      <c r="E27" s="21">
        <v>904</v>
      </c>
      <c r="F27" s="21"/>
      <c r="G27" s="21"/>
      <c r="H27" s="21"/>
      <c r="I27" s="22"/>
      <c r="J27" s="22"/>
    </row>
    <row r="28" spans="1:10" x14ac:dyDescent="0.3">
      <c r="A28" s="82" t="s">
        <v>218</v>
      </c>
      <c r="B28" s="154" t="s">
        <v>935</v>
      </c>
      <c r="C28" s="84">
        <v>43342</v>
      </c>
      <c r="D28" s="83"/>
      <c r="E28" s="21">
        <v>681</v>
      </c>
      <c r="F28" s="21"/>
      <c r="G28" s="21"/>
      <c r="H28" s="21"/>
      <c r="I28" s="22"/>
      <c r="J28" s="22"/>
    </row>
    <row r="29" spans="1:10" x14ac:dyDescent="0.3">
      <c r="A29" s="82" t="s">
        <v>220</v>
      </c>
      <c r="B29" s="155"/>
      <c r="C29" s="85"/>
      <c r="D29" s="85"/>
      <c r="E29" s="21">
        <v>261</v>
      </c>
      <c r="F29" s="21"/>
      <c r="G29" s="21"/>
      <c r="H29" s="21"/>
      <c r="I29" s="22"/>
      <c r="J29" s="22"/>
    </row>
    <row r="30" spans="1:10" x14ac:dyDescent="0.3">
      <c r="A30" s="82" t="s">
        <v>219</v>
      </c>
      <c r="B30" s="155"/>
      <c r="C30" s="86"/>
      <c r="D30" s="85"/>
      <c r="E30" s="21">
        <v>308</v>
      </c>
      <c r="F30" s="21"/>
      <c r="G30" s="21"/>
      <c r="H30" s="21"/>
      <c r="I30" s="22"/>
      <c r="J30" s="22"/>
    </row>
    <row r="31" spans="1:10" x14ac:dyDescent="0.3">
      <c r="A31" s="82" t="s">
        <v>221</v>
      </c>
      <c r="B31" s="154" t="s">
        <v>936</v>
      </c>
      <c r="C31" s="87">
        <v>42993</v>
      </c>
      <c r="D31" s="83"/>
      <c r="E31" s="21">
        <v>366</v>
      </c>
      <c r="F31" s="21"/>
      <c r="G31" s="21"/>
      <c r="H31" s="21"/>
      <c r="I31" s="22"/>
      <c r="J31" s="22"/>
    </row>
    <row r="32" spans="1:10" x14ac:dyDescent="0.3">
      <c r="A32" s="82" t="s">
        <v>222</v>
      </c>
      <c r="B32" s="154" t="s">
        <v>215</v>
      </c>
      <c r="C32" s="84">
        <v>41857</v>
      </c>
      <c r="D32" s="83"/>
      <c r="E32" s="21">
        <v>349</v>
      </c>
      <c r="F32" s="21"/>
      <c r="G32" s="21"/>
      <c r="H32" s="21"/>
      <c r="I32" s="22"/>
      <c r="J32" s="22"/>
    </row>
    <row r="33" spans="1:10" x14ac:dyDescent="0.3">
      <c r="A33" s="82" t="s">
        <v>223</v>
      </c>
      <c r="B33" s="154" t="s">
        <v>937</v>
      </c>
      <c r="C33" s="84">
        <v>43342</v>
      </c>
      <c r="D33" s="83"/>
      <c r="E33" s="21">
        <v>401</v>
      </c>
      <c r="F33" s="21"/>
      <c r="G33" s="21"/>
      <c r="H33" s="21"/>
      <c r="I33" s="22"/>
      <c r="J33" s="22"/>
    </row>
    <row r="34" spans="1:10" x14ac:dyDescent="0.3">
      <c r="A34" s="82" t="s">
        <v>1001</v>
      </c>
      <c r="B34" s="154"/>
      <c r="C34" s="84"/>
      <c r="D34" s="83"/>
      <c r="E34" s="21">
        <v>460</v>
      </c>
      <c r="F34" s="21"/>
      <c r="G34" s="21"/>
      <c r="H34" s="21"/>
      <c r="I34" s="22"/>
      <c r="J34" s="22"/>
    </row>
    <row r="35" spans="1:10" x14ac:dyDescent="0.3">
      <c r="A35" s="82" t="s">
        <v>224</v>
      </c>
      <c r="B35" s="154" t="s">
        <v>936</v>
      </c>
      <c r="C35" s="84">
        <v>42993</v>
      </c>
      <c r="D35" s="83"/>
      <c r="E35" s="21">
        <v>354</v>
      </c>
      <c r="F35" s="21"/>
      <c r="G35" s="21"/>
      <c r="H35" s="21"/>
      <c r="I35" s="22"/>
      <c r="J35" s="22"/>
    </row>
    <row r="36" spans="1:10" x14ac:dyDescent="0.3">
      <c r="A36" s="24" t="s">
        <v>16</v>
      </c>
      <c r="B36" s="25"/>
      <c r="C36" s="25"/>
      <c r="D36" s="25"/>
      <c r="E36" s="26">
        <f>SUM(E22:E35)</f>
        <v>6422</v>
      </c>
      <c r="F36" s="21"/>
      <c r="G36" s="21"/>
      <c r="H36" s="21"/>
      <c r="I36" s="22"/>
      <c r="J36" s="22"/>
    </row>
    <row r="37" spans="1:10" x14ac:dyDescent="0.3">
      <c r="A37" s="19"/>
      <c r="B37" s="20"/>
      <c r="C37" s="20"/>
      <c r="D37" s="20"/>
      <c r="E37" s="21"/>
      <c r="F37" s="21"/>
      <c r="G37" s="21"/>
      <c r="H37" s="21"/>
      <c r="I37" s="22"/>
      <c r="J37" s="22"/>
    </row>
    <row r="38" spans="1:10" x14ac:dyDescent="0.3">
      <c r="A38" s="14" t="s">
        <v>56</v>
      </c>
      <c r="B38" s="15"/>
      <c r="C38" s="15"/>
      <c r="D38" s="15"/>
      <c r="E38" s="16"/>
      <c r="F38" s="16"/>
      <c r="G38" s="16"/>
      <c r="H38" s="16"/>
      <c r="I38" s="17"/>
      <c r="J38" s="17"/>
    </row>
    <row r="39" spans="1:10" x14ac:dyDescent="0.3">
      <c r="A39" s="82" t="s">
        <v>225</v>
      </c>
      <c r="B39" s="154" t="s">
        <v>937</v>
      </c>
      <c r="C39" s="84">
        <v>43342</v>
      </c>
      <c r="D39" s="83"/>
      <c r="E39" s="21">
        <v>179</v>
      </c>
      <c r="F39" s="21"/>
      <c r="G39" s="21"/>
      <c r="H39" s="21"/>
      <c r="I39" s="22"/>
      <c r="J39" s="22"/>
    </row>
    <row r="40" spans="1:10" x14ac:dyDescent="0.3">
      <c r="A40" s="82" t="s">
        <v>226</v>
      </c>
      <c r="B40" s="154" t="s">
        <v>227</v>
      </c>
      <c r="C40" s="84"/>
      <c r="D40" s="83"/>
      <c r="E40" s="21">
        <v>43</v>
      </c>
      <c r="F40" s="21"/>
      <c r="G40" s="21"/>
      <c r="H40" s="21"/>
      <c r="I40" s="22"/>
      <c r="J40" s="22"/>
    </row>
    <row r="41" spans="1:10" x14ac:dyDescent="0.3">
      <c r="A41" s="82" t="s">
        <v>228</v>
      </c>
      <c r="B41" s="154" t="s">
        <v>936</v>
      </c>
      <c r="C41" s="84">
        <v>42993</v>
      </c>
      <c r="D41" s="83"/>
      <c r="E41" s="21">
        <v>202</v>
      </c>
      <c r="F41" s="21"/>
      <c r="G41" s="21"/>
      <c r="H41" s="21"/>
      <c r="I41" s="22"/>
      <c r="J41" s="22"/>
    </row>
    <row r="42" spans="1:10" x14ac:dyDescent="0.3">
      <c r="A42" s="82" t="s">
        <v>1002</v>
      </c>
      <c r="B42" s="154"/>
      <c r="C42" s="84"/>
      <c r="D42" s="83"/>
      <c r="E42" s="21">
        <v>166</v>
      </c>
      <c r="F42" s="21"/>
      <c r="G42" s="21"/>
      <c r="H42" s="21"/>
      <c r="I42" s="22"/>
      <c r="J42" s="22"/>
    </row>
    <row r="43" spans="1:10" x14ac:dyDescent="0.3">
      <c r="A43" s="82" t="s">
        <v>1003</v>
      </c>
      <c r="B43" s="154"/>
      <c r="C43" s="84"/>
      <c r="D43" s="83"/>
      <c r="E43" s="21">
        <v>173</v>
      </c>
      <c r="F43" s="21"/>
      <c r="G43" s="21"/>
      <c r="H43" s="21"/>
      <c r="I43" s="22"/>
      <c r="J43" s="22"/>
    </row>
    <row r="44" spans="1:10" x14ac:dyDescent="0.3">
      <c r="A44" s="82" t="s">
        <v>1004</v>
      </c>
      <c r="B44" s="154"/>
      <c r="C44" s="84"/>
      <c r="D44" s="83"/>
      <c r="E44" s="21">
        <v>166</v>
      </c>
      <c r="F44" s="21"/>
      <c r="G44" s="21"/>
      <c r="H44" s="21"/>
      <c r="I44" s="22"/>
      <c r="J44" s="22"/>
    </row>
    <row r="45" spans="1:10" x14ac:dyDescent="0.3">
      <c r="A45" s="24" t="s">
        <v>16</v>
      </c>
      <c r="B45" s="25"/>
      <c r="C45" s="25"/>
      <c r="D45" s="25"/>
      <c r="E45" s="26">
        <f>SUM(E39:E44)</f>
        <v>929</v>
      </c>
      <c r="F45" s="21"/>
      <c r="G45" s="21"/>
      <c r="H45" s="21"/>
      <c r="I45" s="22"/>
      <c r="J45" s="22"/>
    </row>
    <row r="46" spans="1:10" x14ac:dyDescent="0.3">
      <c r="A46" s="19"/>
      <c r="B46" s="20"/>
      <c r="C46" s="20"/>
      <c r="D46" s="20"/>
      <c r="E46" s="21"/>
      <c r="F46" s="21"/>
      <c r="G46" s="21"/>
      <c r="H46" s="21"/>
      <c r="I46" s="22"/>
      <c r="J46" s="22"/>
    </row>
    <row r="47" spans="1:10" x14ac:dyDescent="0.3">
      <c r="A47" s="40" t="s">
        <v>64</v>
      </c>
      <c r="B47" s="42"/>
      <c r="C47" s="42"/>
      <c r="D47" s="42"/>
      <c r="E47" s="16"/>
      <c r="F47" s="16"/>
      <c r="G47" s="16"/>
      <c r="H47" s="16"/>
      <c r="I47" s="17"/>
      <c r="J47" s="18"/>
    </row>
    <row r="48" spans="1:10" x14ac:dyDescent="0.3">
      <c r="A48" s="19" t="s">
        <v>229</v>
      </c>
      <c r="B48" s="153" t="s">
        <v>938</v>
      </c>
      <c r="C48" s="34">
        <v>44004</v>
      </c>
      <c r="D48" s="20" t="s">
        <v>67</v>
      </c>
      <c r="E48" s="21">
        <v>947</v>
      </c>
      <c r="F48" s="21"/>
      <c r="G48" s="21"/>
      <c r="H48" s="21"/>
      <c r="I48" s="22"/>
      <c r="J48" s="22" t="s">
        <v>230</v>
      </c>
    </row>
    <row r="49" spans="1:10" s="58" customFormat="1" x14ac:dyDescent="0.3">
      <c r="A49" s="53" t="s">
        <v>232</v>
      </c>
      <c r="B49" s="157" t="s">
        <v>940</v>
      </c>
      <c r="C49" s="54">
        <v>44004</v>
      </c>
      <c r="D49" s="55" t="s">
        <v>67</v>
      </c>
      <c r="E49" s="56">
        <v>129</v>
      </c>
      <c r="F49" s="56"/>
      <c r="G49" s="56"/>
      <c r="H49" s="56"/>
      <c r="I49" s="52"/>
      <c r="J49" s="52" t="s">
        <v>72</v>
      </c>
    </row>
    <row r="50" spans="1:10" s="51" customFormat="1" x14ac:dyDescent="0.3">
      <c r="A50" s="53" t="s">
        <v>231</v>
      </c>
      <c r="B50" s="157" t="s">
        <v>939</v>
      </c>
      <c r="C50" s="54">
        <v>44300</v>
      </c>
      <c r="D50" s="55" t="s">
        <v>67</v>
      </c>
      <c r="E50" s="56">
        <v>129</v>
      </c>
      <c r="F50" s="56"/>
      <c r="G50" s="56"/>
      <c r="H50" s="56"/>
      <c r="I50" s="52"/>
      <c r="J50" s="52" t="s">
        <v>72</v>
      </c>
    </row>
    <row r="51" spans="1:10" x14ac:dyDescent="0.3">
      <c r="A51" s="24" t="s">
        <v>16</v>
      </c>
      <c r="B51" s="25"/>
      <c r="C51" s="25"/>
      <c r="D51" s="25"/>
      <c r="E51" s="26">
        <f>SUM(E48:E50)</f>
        <v>1205</v>
      </c>
      <c r="F51" s="21"/>
      <c r="G51" s="21"/>
      <c r="H51" s="21"/>
      <c r="I51" s="22"/>
      <c r="J51" s="22"/>
    </row>
    <row r="52" spans="1:10" x14ac:dyDescent="0.3">
      <c r="A52" s="22"/>
      <c r="B52" s="20"/>
      <c r="C52" s="20"/>
      <c r="D52" s="20"/>
      <c r="E52" s="21"/>
      <c r="F52" s="21"/>
      <c r="G52" s="21"/>
      <c r="H52" s="21"/>
      <c r="I52" s="22"/>
      <c r="J52" s="27"/>
    </row>
    <row r="53" spans="1:10" x14ac:dyDescent="0.3">
      <c r="A53" s="40" t="s">
        <v>69</v>
      </c>
      <c r="B53" s="42"/>
      <c r="C53" s="42"/>
      <c r="D53" s="42"/>
      <c r="E53" s="16"/>
      <c r="F53" s="16"/>
      <c r="G53" s="16"/>
      <c r="H53" s="16"/>
      <c r="I53" s="17"/>
      <c r="J53" s="18"/>
    </row>
    <row r="54" spans="1:10" x14ac:dyDescent="0.3">
      <c r="A54" s="63"/>
      <c r="B54" s="65"/>
      <c r="C54" s="65"/>
      <c r="D54" s="65"/>
      <c r="E54" s="21"/>
      <c r="F54" s="21"/>
      <c r="G54" s="21"/>
      <c r="H54" s="21"/>
      <c r="I54" s="22"/>
      <c r="J54" s="27"/>
    </row>
    <row r="55" spans="1:10" x14ac:dyDescent="0.3">
      <c r="A55" s="24" t="s">
        <v>16</v>
      </c>
      <c r="B55" s="20"/>
      <c r="C55" s="20"/>
      <c r="D55" s="20"/>
      <c r="E55" s="21"/>
      <c r="F55" s="21"/>
      <c r="G55" s="21"/>
      <c r="H55" s="21"/>
      <c r="I55" s="22"/>
      <c r="J55" s="27"/>
    </row>
    <row r="56" spans="1:10" x14ac:dyDescent="0.3">
      <c r="A56" s="22"/>
      <c r="B56" s="20"/>
      <c r="C56" s="20"/>
      <c r="D56" s="20"/>
      <c r="E56" s="21"/>
      <c r="F56" s="21"/>
      <c r="G56" s="21"/>
      <c r="H56" s="21"/>
      <c r="I56" s="22"/>
      <c r="J56" s="27"/>
    </row>
    <row r="57" spans="1:10" x14ac:dyDescent="0.3">
      <c r="A57" s="40" t="s">
        <v>75</v>
      </c>
      <c r="B57" s="42"/>
      <c r="C57" s="42"/>
      <c r="D57" s="42"/>
      <c r="E57" s="16"/>
      <c r="F57" s="16"/>
      <c r="G57" s="16"/>
      <c r="H57" s="16"/>
      <c r="I57" s="17"/>
      <c r="J57" s="18"/>
    </row>
    <row r="58" spans="1:10" x14ac:dyDescent="0.3">
      <c r="A58" s="150"/>
      <c r="B58" s="152"/>
      <c r="C58" s="152"/>
      <c r="D58" s="152"/>
      <c r="E58" s="21"/>
      <c r="F58" s="21"/>
      <c r="G58" s="21"/>
      <c r="H58" s="21"/>
      <c r="I58" s="22"/>
      <c r="J58" s="27"/>
    </row>
    <row r="59" spans="1:10" x14ac:dyDescent="0.3">
      <c r="A59" s="24" t="s">
        <v>16</v>
      </c>
      <c r="B59" s="20"/>
      <c r="C59" s="20"/>
      <c r="D59" s="20"/>
      <c r="E59" s="21"/>
      <c r="F59" s="21"/>
      <c r="G59" s="21"/>
      <c r="H59" s="21"/>
      <c r="I59" s="22"/>
      <c r="J59" s="27"/>
    </row>
    <row r="60" spans="1:10" x14ac:dyDescent="0.3">
      <c r="A60" s="22"/>
      <c r="B60" s="20"/>
      <c r="C60" s="20"/>
      <c r="D60" s="20"/>
      <c r="E60" s="21"/>
      <c r="F60" s="21"/>
      <c r="G60" s="21"/>
      <c r="H60" s="21"/>
      <c r="I60" s="22"/>
      <c r="J60" s="27"/>
    </row>
    <row r="61" spans="1:10" x14ac:dyDescent="0.3">
      <c r="A61" s="40" t="s">
        <v>76</v>
      </c>
      <c r="B61" s="42"/>
      <c r="C61" s="42"/>
      <c r="D61" s="42"/>
      <c r="E61" s="16"/>
      <c r="F61" s="16"/>
      <c r="G61" s="16"/>
      <c r="H61" s="16"/>
      <c r="I61" s="17"/>
      <c r="J61" s="18"/>
    </row>
    <row r="62" spans="1:10" s="58" customFormat="1" x14ac:dyDescent="0.3">
      <c r="A62" s="53" t="s">
        <v>233</v>
      </c>
      <c r="B62" s="157" t="s">
        <v>941</v>
      </c>
      <c r="C62" s="54">
        <v>43973</v>
      </c>
      <c r="D62" s="55" t="s">
        <v>67</v>
      </c>
      <c r="E62" s="120">
        <v>23.55</v>
      </c>
      <c r="F62" s="56"/>
      <c r="G62" s="56"/>
      <c r="H62" s="56"/>
      <c r="I62" s="52"/>
      <c r="J62" s="52" t="s">
        <v>72</v>
      </c>
    </row>
    <row r="63" spans="1:10" s="58" customFormat="1" x14ac:dyDescent="0.3">
      <c r="A63" s="53" t="s">
        <v>234</v>
      </c>
      <c r="B63" s="157" t="s">
        <v>942</v>
      </c>
      <c r="C63" s="54">
        <v>43973</v>
      </c>
      <c r="D63" s="55" t="s">
        <v>67</v>
      </c>
      <c r="E63" s="120">
        <v>58.82</v>
      </c>
      <c r="F63" s="56"/>
      <c r="G63" s="56"/>
      <c r="H63" s="56"/>
      <c r="I63" s="52"/>
      <c r="J63" s="52" t="s">
        <v>72</v>
      </c>
    </row>
    <row r="64" spans="1:10" s="58" customFormat="1" x14ac:dyDescent="0.3">
      <c r="A64" s="53" t="s">
        <v>1026</v>
      </c>
      <c r="B64" s="157" t="s">
        <v>1027</v>
      </c>
      <c r="C64" s="54">
        <v>44392</v>
      </c>
      <c r="D64" s="55" t="s">
        <v>67</v>
      </c>
      <c r="E64" s="120">
        <v>4.58</v>
      </c>
      <c r="F64" s="56"/>
      <c r="G64" s="56"/>
      <c r="H64" s="56"/>
      <c r="I64" s="52"/>
      <c r="J64" s="52" t="s">
        <v>72</v>
      </c>
    </row>
    <row r="65" spans="1:10" s="58" customFormat="1" x14ac:dyDescent="0.3">
      <c r="A65" s="53" t="s">
        <v>1024</v>
      </c>
      <c r="B65" s="157" t="s">
        <v>1025</v>
      </c>
      <c r="C65" s="54">
        <v>44392</v>
      </c>
      <c r="D65" s="54">
        <v>45900</v>
      </c>
      <c r="E65" s="120">
        <v>2.56</v>
      </c>
      <c r="F65" s="56"/>
      <c r="G65" s="56"/>
      <c r="H65" s="56"/>
      <c r="I65" s="52"/>
      <c r="J65" s="52" t="s">
        <v>72</v>
      </c>
    </row>
    <row r="66" spans="1:10" s="58" customFormat="1" x14ac:dyDescent="0.3">
      <c r="A66" s="53" t="s">
        <v>235</v>
      </c>
      <c r="B66" s="157" t="s">
        <v>943</v>
      </c>
      <c r="C66" s="54">
        <v>43977</v>
      </c>
      <c r="D66" s="55" t="s">
        <v>67</v>
      </c>
      <c r="E66" s="120">
        <v>12.57</v>
      </c>
      <c r="F66" s="56"/>
      <c r="G66" s="56"/>
      <c r="H66" s="56"/>
      <c r="I66" s="52"/>
      <c r="J66" s="52" t="s">
        <v>72</v>
      </c>
    </row>
    <row r="67" spans="1:10" x14ac:dyDescent="0.3">
      <c r="A67" s="24" t="s">
        <v>16</v>
      </c>
      <c r="B67" s="20"/>
      <c r="C67" s="20"/>
      <c r="D67" s="20"/>
      <c r="E67" s="98">
        <f>SUM(E62:E66)</f>
        <v>102.08000000000001</v>
      </c>
      <c r="F67" s="21"/>
      <c r="G67" s="21"/>
      <c r="H67" s="21"/>
      <c r="I67" s="22"/>
      <c r="J67" s="27"/>
    </row>
    <row r="68" spans="1:10" x14ac:dyDescent="0.3">
      <c r="A68" s="19"/>
      <c r="B68" s="20"/>
      <c r="C68" s="20"/>
      <c r="D68" s="20"/>
      <c r="E68" s="21"/>
      <c r="F68" s="21"/>
      <c r="G68" s="21"/>
      <c r="H68" s="21"/>
      <c r="I68" s="22"/>
      <c r="J68" s="27"/>
    </row>
    <row r="69" spans="1:10" s="13" customFormat="1" ht="28.8" x14ac:dyDescent="0.3">
      <c r="A69" s="59" t="s">
        <v>88</v>
      </c>
      <c r="B69" s="59" t="s">
        <v>1</v>
      </c>
      <c r="C69" s="59" t="s">
        <v>2</v>
      </c>
      <c r="D69" s="59" t="s">
        <v>3</v>
      </c>
      <c r="E69" s="60" t="s">
        <v>4</v>
      </c>
      <c r="F69" s="60" t="s">
        <v>5</v>
      </c>
      <c r="G69" s="60" t="s">
        <v>6</v>
      </c>
      <c r="H69" s="60"/>
      <c r="I69" s="60"/>
      <c r="J69" s="61" t="s">
        <v>9</v>
      </c>
    </row>
    <row r="70" spans="1:10" x14ac:dyDescent="0.3">
      <c r="A70" s="14" t="s">
        <v>89</v>
      </c>
      <c r="B70" s="15"/>
      <c r="C70" s="15"/>
      <c r="D70" s="15"/>
      <c r="E70" s="16"/>
      <c r="F70" s="62"/>
      <c r="G70" s="62"/>
      <c r="H70" s="62"/>
      <c r="I70" s="62"/>
      <c r="J70" s="17"/>
    </row>
    <row r="71" spans="1:10" x14ac:dyDescent="0.3">
      <c r="A71" s="82" t="s">
        <v>236</v>
      </c>
      <c r="B71" s="83"/>
      <c r="C71" s="83"/>
      <c r="D71" s="83"/>
      <c r="E71" s="21">
        <v>488</v>
      </c>
      <c r="F71" s="88">
        <v>556</v>
      </c>
      <c r="G71" s="88">
        <v>556</v>
      </c>
      <c r="H71" s="88"/>
      <c r="I71" s="88"/>
      <c r="J71" s="22" t="s">
        <v>237</v>
      </c>
    </row>
    <row r="72" spans="1:10" x14ac:dyDescent="0.3">
      <c r="A72" s="82" t="s">
        <v>238</v>
      </c>
      <c r="B72" s="83"/>
      <c r="C72" s="83"/>
      <c r="D72" s="83"/>
      <c r="E72" s="21">
        <v>306</v>
      </c>
      <c r="F72" s="88">
        <v>306</v>
      </c>
      <c r="G72" s="88">
        <v>306</v>
      </c>
      <c r="H72" s="88"/>
      <c r="I72" s="88"/>
      <c r="J72" s="22"/>
    </row>
    <row r="73" spans="1:10" x14ac:dyDescent="0.3">
      <c r="A73" s="82" t="s">
        <v>90</v>
      </c>
      <c r="B73" s="83"/>
      <c r="C73" s="83"/>
      <c r="D73" s="83"/>
      <c r="E73" s="21">
        <v>13</v>
      </c>
      <c r="F73" s="88">
        <v>2795</v>
      </c>
      <c r="G73" s="88">
        <v>2290</v>
      </c>
      <c r="H73" s="88"/>
      <c r="I73" s="88"/>
      <c r="J73" s="22" t="s">
        <v>239</v>
      </c>
    </row>
    <row r="74" spans="1:10" x14ac:dyDescent="0.3">
      <c r="A74" s="82" t="s">
        <v>240</v>
      </c>
      <c r="B74" s="83"/>
      <c r="C74" s="83"/>
      <c r="D74" s="83"/>
      <c r="E74" s="21">
        <v>164</v>
      </c>
      <c r="F74" s="88">
        <v>314</v>
      </c>
      <c r="G74" s="88">
        <v>314</v>
      </c>
      <c r="H74" s="88"/>
      <c r="I74" s="88"/>
      <c r="J74" s="22" t="s">
        <v>241</v>
      </c>
    </row>
    <row r="75" spans="1:10" x14ac:dyDescent="0.3">
      <c r="A75" s="82" t="s">
        <v>95</v>
      </c>
      <c r="B75" s="83"/>
      <c r="C75" s="83"/>
      <c r="D75" s="83"/>
      <c r="E75" s="21">
        <v>3</v>
      </c>
      <c r="F75" s="88">
        <v>1615</v>
      </c>
      <c r="G75" s="88">
        <v>659</v>
      </c>
      <c r="H75" s="88"/>
      <c r="I75" s="88"/>
      <c r="J75" s="22" t="s">
        <v>242</v>
      </c>
    </row>
    <row r="76" spans="1:10" x14ac:dyDescent="0.3">
      <c r="A76" s="82" t="s">
        <v>243</v>
      </c>
      <c r="B76" s="83"/>
      <c r="C76" s="83"/>
      <c r="D76" s="83"/>
      <c r="E76" s="21">
        <v>337</v>
      </c>
      <c r="F76" s="88">
        <v>337</v>
      </c>
      <c r="G76" s="88">
        <v>337</v>
      </c>
      <c r="H76" s="88"/>
      <c r="I76" s="88"/>
      <c r="J76" s="22"/>
    </row>
    <row r="77" spans="1:10" x14ac:dyDescent="0.3">
      <c r="A77" s="82" t="s">
        <v>244</v>
      </c>
      <c r="B77" s="83"/>
      <c r="C77" s="83"/>
      <c r="D77" s="83"/>
      <c r="E77" s="21">
        <v>891</v>
      </c>
      <c r="F77" s="88">
        <v>891</v>
      </c>
      <c r="G77" s="88">
        <v>891</v>
      </c>
      <c r="H77" s="88"/>
      <c r="I77" s="88"/>
      <c r="J77" s="22"/>
    </row>
    <row r="78" spans="1:10" x14ac:dyDescent="0.3">
      <c r="A78" s="82" t="s">
        <v>97</v>
      </c>
      <c r="B78" s="83"/>
      <c r="C78" s="83"/>
      <c r="D78" s="83"/>
      <c r="E78" s="21">
        <v>133</v>
      </c>
      <c r="F78" s="88">
        <v>1417</v>
      </c>
      <c r="G78" s="88">
        <v>133</v>
      </c>
      <c r="H78" s="88"/>
      <c r="I78" s="88"/>
      <c r="J78" s="22" t="s">
        <v>193</v>
      </c>
    </row>
    <row r="79" spans="1:10" x14ac:dyDescent="0.3">
      <c r="A79" s="82" t="s">
        <v>98</v>
      </c>
      <c r="B79" s="83"/>
      <c r="C79" s="83"/>
      <c r="D79" s="83"/>
      <c r="E79" s="21">
        <v>217</v>
      </c>
      <c r="F79" s="88">
        <v>1656</v>
      </c>
      <c r="G79" s="88">
        <v>1162</v>
      </c>
      <c r="H79" s="88"/>
      <c r="I79" s="88"/>
      <c r="J79" s="22" t="s">
        <v>245</v>
      </c>
    </row>
    <row r="80" spans="1:10" x14ac:dyDescent="0.3">
      <c r="A80" s="24" t="s">
        <v>16</v>
      </c>
      <c r="B80" s="25"/>
      <c r="C80" s="25"/>
      <c r="D80" s="25"/>
      <c r="E80" s="26">
        <f>SUM(E71:E79)</f>
        <v>2552</v>
      </c>
      <c r="F80" s="88"/>
      <c r="G80" s="88"/>
      <c r="H80" s="88"/>
      <c r="I80" s="88"/>
      <c r="J80" s="22"/>
    </row>
    <row r="81" spans="1:10" s="92" customFormat="1" x14ac:dyDescent="0.3">
      <c r="A81" s="19"/>
      <c r="B81" s="20"/>
      <c r="C81" s="20"/>
      <c r="D81" s="20"/>
      <c r="E81" s="89"/>
      <c r="F81" s="89"/>
      <c r="G81" s="89"/>
      <c r="H81" s="89"/>
      <c r="I81" s="90"/>
      <c r="J81" s="91"/>
    </row>
    <row r="82" spans="1:10" s="92" customFormat="1" x14ac:dyDescent="0.3">
      <c r="A82" s="40" t="s">
        <v>99</v>
      </c>
      <c r="B82" s="93"/>
      <c r="C82" s="93"/>
      <c r="D82" s="93"/>
      <c r="E82" s="94"/>
      <c r="F82" s="94"/>
      <c r="G82" s="94"/>
      <c r="H82" s="94"/>
      <c r="I82" s="95"/>
      <c r="J82" s="96"/>
    </row>
    <row r="83" spans="1:10" s="51" customFormat="1" x14ac:dyDescent="0.3">
      <c r="A83" s="43" t="s">
        <v>246</v>
      </c>
      <c r="B83" s="156" t="s">
        <v>944</v>
      </c>
      <c r="C83" s="46">
        <v>2005</v>
      </c>
      <c r="D83" s="50"/>
      <c r="E83" s="47"/>
      <c r="F83" s="47"/>
      <c r="G83" s="47"/>
      <c r="H83" s="47"/>
      <c r="I83" s="43"/>
      <c r="J83" s="48" t="s">
        <v>78</v>
      </c>
    </row>
    <row r="84" spans="1:10" s="51" customFormat="1" x14ac:dyDescent="0.3">
      <c r="A84" s="43" t="s">
        <v>247</v>
      </c>
      <c r="B84" s="156" t="s">
        <v>945</v>
      </c>
      <c r="C84" s="46">
        <v>2001</v>
      </c>
      <c r="D84" s="50"/>
      <c r="E84" s="47"/>
      <c r="F84" s="47"/>
      <c r="G84" s="47"/>
      <c r="H84" s="47"/>
      <c r="I84" s="43"/>
      <c r="J84" s="48" t="s">
        <v>78</v>
      </c>
    </row>
    <row r="85" spans="1:10" s="51" customFormat="1" x14ac:dyDescent="0.3">
      <c r="A85" s="43" t="s">
        <v>248</v>
      </c>
      <c r="B85" s="156" t="s">
        <v>946</v>
      </c>
      <c r="C85" s="46" t="s">
        <v>249</v>
      </c>
      <c r="D85" s="50"/>
      <c r="E85" s="47"/>
      <c r="F85" s="47"/>
      <c r="G85" s="47"/>
      <c r="H85" s="47"/>
      <c r="I85" s="43"/>
      <c r="J85" s="48" t="s">
        <v>78</v>
      </c>
    </row>
    <row r="86" spans="1:10" s="51" customFormat="1" x14ac:dyDescent="0.3">
      <c r="A86" s="43" t="s">
        <v>250</v>
      </c>
      <c r="B86" s="156" t="s">
        <v>947</v>
      </c>
      <c r="C86" s="46">
        <v>2003</v>
      </c>
      <c r="D86" s="50"/>
      <c r="E86" s="47"/>
      <c r="F86" s="47"/>
      <c r="G86" s="47"/>
      <c r="H86" s="47"/>
      <c r="I86" s="43"/>
      <c r="J86" s="48" t="s">
        <v>78</v>
      </c>
    </row>
    <row r="87" spans="1:10" s="51" customFormat="1" x14ac:dyDescent="0.3">
      <c r="A87" s="43" t="s">
        <v>251</v>
      </c>
      <c r="B87" s="158" t="s">
        <v>948</v>
      </c>
      <c r="C87" s="50"/>
      <c r="D87" s="50"/>
      <c r="E87" s="47"/>
      <c r="F87" s="47"/>
      <c r="G87" s="47"/>
      <c r="H87" s="47"/>
      <c r="I87" s="43"/>
      <c r="J87" s="48" t="s">
        <v>78</v>
      </c>
    </row>
    <row r="88" spans="1:10" s="51" customFormat="1" x14ac:dyDescent="0.3">
      <c r="A88" s="43" t="s">
        <v>252</v>
      </c>
      <c r="B88" s="156" t="s">
        <v>949</v>
      </c>
      <c r="C88" s="46">
        <v>2002</v>
      </c>
      <c r="D88" s="50"/>
      <c r="E88" s="47"/>
      <c r="F88" s="47"/>
      <c r="G88" s="47"/>
      <c r="H88" s="47"/>
      <c r="I88" s="43"/>
      <c r="J88" s="48" t="s">
        <v>78</v>
      </c>
    </row>
    <row r="89" spans="1:10" s="51" customFormat="1" x14ac:dyDescent="0.3">
      <c r="A89" s="43" t="s">
        <v>253</v>
      </c>
      <c r="B89" s="156" t="s">
        <v>950</v>
      </c>
      <c r="C89" s="46" t="s">
        <v>254</v>
      </c>
      <c r="D89" s="50"/>
      <c r="E89" s="47"/>
      <c r="F89" s="47"/>
      <c r="G89" s="47"/>
      <c r="H89" s="47"/>
      <c r="I89" s="43"/>
      <c r="J89" s="48" t="s">
        <v>78</v>
      </c>
    </row>
    <row r="90" spans="1:10" s="51" customFormat="1" x14ac:dyDescent="0.3">
      <c r="A90" s="43" t="s">
        <v>255</v>
      </c>
      <c r="B90" s="156" t="s">
        <v>951</v>
      </c>
      <c r="C90" s="46">
        <v>2005</v>
      </c>
      <c r="D90" s="50"/>
      <c r="E90" s="47"/>
      <c r="F90" s="47"/>
      <c r="G90" s="47"/>
      <c r="H90" s="47"/>
      <c r="I90" s="43"/>
      <c r="J90" s="48" t="s">
        <v>78</v>
      </c>
    </row>
    <row r="91" spans="1:10" s="51" customFormat="1" x14ac:dyDescent="0.3">
      <c r="A91" s="43" t="s">
        <v>128</v>
      </c>
      <c r="B91" s="156" t="s">
        <v>129</v>
      </c>
      <c r="C91" s="46">
        <v>1993</v>
      </c>
      <c r="D91" s="50"/>
      <c r="E91" s="47"/>
      <c r="F91" s="47"/>
      <c r="G91" s="47"/>
      <c r="H91" s="47"/>
      <c r="I91" s="43"/>
      <c r="J91" s="48" t="s">
        <v>78</v>
      </c>
    </row>
    <row r="92" spans="1:10" s="51" customFormat="1" x14ac:dyDescent="0.3">
      <c r="A92" s="43" t="s">
        <v>256</v>
      </c>
      <c r="B92" s="156" t="s">
        <v>952</v>
      </c>
      <c r="C92" s="46">
        <v>2002</v>
      </c>
      <c r="D92" s="50"/>
      <c r="E92" s="47"/>
      <c r="F92" s="47"/>
      <c r="G92" s="47"/>
      <c r="H92" s="47"/>
      <c r="I92" s="43"/>
      <c r="J92" s="48" t="s">
        <v>78</v>
      </c>
    </row>
    <row r="93" spans="1:10" s="51" customFormat="1" x14ac:dyDescent="0.3">
      <c r="A93" s="43" t="s">
        <v>257</v>
      </c>
      <c r="B93" s="156" t="s">
        <v>258</v>
      </c>
      <c r="C93" s="46" t="s">
        <v>259</v>
      </c>
      <c r="D93" s="50"/>
      <c r="E93" s="47"/>
      <c r="F93" s="47"/>
      <c r="G93" s="47"/>
      <c r="H93" s="47"/>
      <c r="I93" s="43"/>
      <c r="J93" s="48" t="s">
        <v>78</v>
      </c>
    </row>
    <row r="94" spans="1:10" s="51" customFormat="1" x14ac:dyDescent="0.3">
      <c r="A94" s="43" t="s">
        <v>260</v>
      </c>
      <c r="B94" s="156" t="s">
        <v>953</v>
      </c>
      <c r="C94" s="46">
        <v>1996</v>
      </c>
      <c r="D94" s="50"/>
      <c r="E94" s="47"/>
      <c r="F94" s="47"/>
      <c r="G94" s="47"/>
      <c r="H94" s="47"/>
      <c r="I94" s="43"/>
      <c r="J94" s="48" t="s">
        <v>78</v>
      </c>
    </row>
    <row r="95" spans="1:10" s="51" customFormat="1" x14ac:dyDescent="0.3">
      <c r="A95" s="43" t="s">
        <v>261</v>
      </c>
      <c r="B95" s="156" t="s">
        <v>954</v>
      </c>
      <c r="C95" s="46">
        <v>2015</v>
      </c>
      <c r="D95" s="50"/>
      <c r="E95" s="47"/>
      <c r="F95" s="47"/>
      <c r="G95" s="47"/>
      <c r="H95" s="47"/>
      <c r="I95" s="43"/>
      <c r="J95" s="48" t="s">
        <v>78</v>
      </c>
    </row>
    <row r="96" spans="1:10" s="51" customFormat="1" x14ac:dyDescent="0.3">
      <c r="A96" s="43" t="s">
        <v>262</v>
      </c>
      <c r="B96" s="156" t="s">
        <v>955</v>
      </c>
      <c r="C96" s="46">
        <v>1992</v>
      </c>
      <c r="D96" s="50"/>
      <c r="E96" s="47"/>
      <c r="F96" s="47"/>
      <c r="G96" s="47"/>
      <c r="H96" s="47"/>
      <c r="I96" s="43"/>
      <c r="J96" s="48" t="s">
        <v>78</v>
      </c>
    </row>
    <row r="97" spans="1:12" s="51" customFormat="1" x14ac:dyDescent="0.3">
      <c r="A97" s="43" t="s">
        <v>263</v>
      </c>
      <c r="B97" s="156" t="s">
        <v>956</v>
      </c>
      <c r="C97" s="46">
        <v>1993</v>
      </c>
      <c r="D97" s="50"/>
      <c r="E97" s="47"/>
      <c r="F97" s="47"/>
      <c r="G97" s="47"/>
      <c r="H97" s="47"/>
      <c r="I97" s="43"/>
      <c r="J97" s="48" t="s">
        <v>78</v>
      </c>
    </row>
    <row r="98" spans="1:12" s="51" customFormat="1" x14ac:dyDescent="0.3">
      <c r="A98" s="43" t="s">
        <v>264</v>
      </c>
      <c r="B98" s="156" t="s">
        <v>957</v>
      </c>
      <c r="C98" s="46" t="s">
        <v>265</v>
      </c>
      <c r="D98" s="50"/>
      <c r="E98" s="47"/>
      <c r="F98" s="47"/>
      <c r="G98" s="47"/>
      <c r="H98" s="47"/>
      <c r="I98" s="43"/>
      <c r="J98" s="48" t="s">
        <v>78</v>
      </c>
    </row>
    <row r="99" spans="1:12" s="51" customFormat="1" x14ac:dyDescent="0.3">
      <c r="A99" s="43" t="s">
        <v>266</v>
      </c>
      <c r="B99" s="156" t="s">
        <v>958</v>
      </c>
      <c r="C99" s="46">
        <v>2014</v>
      </c>
      <c r="D99" s="50"/>
      <c r="E99" s="47"/>
      <c r="F99" s="47"/>
      <c r="G99" s="47"/>
      <c r="H99" s="47"/>
      <c r="I99" s="43"/>
      <c r="J99" s="48" t="s">
        <v>78</v>
      </c>
    </row>
    <row r="100" spans="1:12" s="51" customFormat="1" x14ac:dyDescent="0.3">
      <c r="A100" s="43" t="s">
        <v>267</v>
      </c>
      <c r="B100" s="156" t="s">
        <v>959</v>
      </c>
      <c r="C100" s="46">
        <v>2007</v>
      </c>
      <c r="D100" s="50"/>
      <c r="E100" s="47"/>
      <c r="F100" s="47"/>
      <c r="G100" s="47"/>
      <c r="H100" s="47"/>
      <c r="I100" s="43"/>
      <c r="J100" s="48" t="s">
        <v>78</v>
      </c>
    </row>
    <row r="101" spans="1:12" s="51" customFormat="1" x14ac:dyDescent="0.3">
      <c r="A101" s="43" t="s">
        <v>268</v>
      </c>
      <c r="B101" s="156" t="s">
        <v>960</v>
      </c>
      <c r="C101" s="46">
        <v>1992</v>
      </c>
      <c r="D101" s="50"/>
      <c r="E101" s="47"/>
      <c r="F101" s="47"/>
      <c r="G101" s="47"/>
      <c r="H101" s="47"/>
      <c r="I101" s="43"/>
      <c r="J101" s="48" t="s">
        <v>78</v>
      </c>
    </row>
    <row r="102" spans="1:12" s="51" customFormat="1" x14ac:dyDescent="0.3">
      <c r="A102" s="43" t="s">
        <v>269</v>
      </c>
      <c r="B102" s="156" t="s">
        <v>961</v>
      </c>
      <c r="C102" s="46">
        <v>2009</v>
      </c>
      <c r="D102" s="50"/>
      <c r="E102" s="47"/>
      <c r="F102" s="47"/>
      <c r="G102" s="47"/>
      <c r="H102" s="47"/>
      <c r="I102" s="43"/>
      <c r="J102" s="48" t="s">
        <v>78</v>
      </c>
    </row>
    <row r="103" spans="1:12" s="51" customFormat="1" x14ac:dyDescent="0.3">
      <c r="A103" s="43" t="s">
        <v>270</v>
      </c>
      <c r="B103" s="156" t="s">
        <v>962</v>
      </c>
      <c r="C103" s="46">
        <v>2007</v>
      </c>
      <c r="D103" s="50"/>
      <c r="E103" s="47"/>
      <c r="F103" s="47"/>
      <c r="G103" s="47"/>
      <c r="H103" s="47"/>
      <c r="I103" s="43"/>
      <c r="J103" s="48" t="s">
        <v>78</v>
      </c>
    </row>
    <row r="104" spans="1:12" s="92" customFormat="1" x14ac:dyDescent="0.3">
      <c r="A104" s="24" t="s">
        <v>16</v>
      </c>
      <c r="B104" s="20"/>
      <c r="C104" s="20"/>
      <c r="D104" s="20"/>
      <c r="E104" s="89"/>
      <c r="F104" s="89"/>
      <c r="G104" s="89"/>
      <c r="H104" s="89"/>
      <c r="I104" s="90"/>
      <c r="J104" s="48" t="s">
        <v>78</v>
      </c>
    </row>
    <row r="105" spans="1:12" s="92" customFormat="1" x14ac:dyDescent="0.3">
      <c r="A105" s="90"/>
      <c r="B105" s="20"/>
      <c r="C105" s="20"/>
      <c r="D105" s="20"/>
      <c r="E105" s="89"/>
      <c r="F105" s="89"/>
      <c r="G105" s="89"/>
      <c r="H105" s="89"/>
      <c r="I105" s="90"/>
      <c r="J105" s="91"/>
    </row>
    <row r="106" spans="1:12" s="92" customFormat="1" x14ac:dyDescent="0.3">
      <c r="A106" s="40" t="s">
        <v>154</v>
      </c>
      <c r="B106" s="93"/>
      <c r="C106" s="93"/>
      <c r="D106" s="93"/>
      <c r="E106" s="94"/>
      <c r="F106" s="94"/>
      <c r="G106" s="94"/>
      <c r="H106" s="94"/>
      <c r="I106" s="95"/>
      <c r="J106" s="96"/>
    </row>
    <row r="107" spans="1:12" s="92" customFormat="1" x14ac:dyDescent="0.3">
      <c r="A107" s="90" t="s">
        <v>271</v>
      </c>
      <c r="B107" s="20"/>
      <c r="C107" s="20"/>
      <c r="D107" s="20"/>
      <c r="E107" s="97">
        <v>7.21</v>
      </c>
      <c r="F107" s="89"/>
      <c r="G107" s="89"/>
      <c r="H107" s="89"/>
      <c r="I107" s="90"/>
      <c r="J107" s="91"/>
    </row>
    <row r="108" spans="1:12" s="92" customFormat="1" x14ac:dyDescent="0.3">
      <c r="A108" s="24" t="s">
        <v>16</v>
      </c>
      <c r="B108" s="20"/>
      <c r="C108" s="20"/>
      <c r="D108" s="20"/>
      <c r="E108" s="98">
        <f>SUM(E107:E107)</f>
        <v>7.21</v>
      </c>
      <c r="F108" s="89"/>
      <c r="G108" s="89"/>
      <c r="H108" s="89"/>
      <c r="I108" s="90"/>
      <c r="J108" s="91"/>
    </row>
    <row r="109" spans="1:12" s="92" customFormat="1" x14ac:dyDescent="0.3">
      <c r="A109" s="19"/>
      <c r="B109" s="20"/>
      <c r="C109" s="20"/>
      <c r="D109" s="20"/>
      <c r="E109" s="89"/>
      <c r="F109" s="89"/>
      <c r="G109" s="89"/>
      <c r="H109" s="89"/>
      <c r="I109" s="90"/>
      <c r="J109" s="91"/>
    </row>
    <row r="110" spans="1:12" s="99" customFormat="1" ht="28.8" x14ac:dyDescent="0.3">
      <c r="A110" s="66" t="s">
        <v>155</v>
      </c>
      <c r="B110" s="66" t="s">
        <v>1</v>
      </c>
      <c r="C110" s="66" t="s">
        <v>2</v>
      </c>
      <c r="D110" s="66" t="s">
        <v>3</v>
      </c>
      <c r="E110" s="67" t="s">
        <v>4</v>
      </c>
      <c r="F110" s="67" t="s">
        <v>5</v>
      </c>
      <c r="G110" s="67"/>
      <c r="H110" s="67"/>
      <c r="I110" s="67"/>
      <c r="J110" s="68" t="s">
        <v>9</v>
      </c>
    </row>
    <row r="111" spans="1:12" x14ac:dyDescent="0.3">
      <c r="A111" s="14" t="s">
        <v>155</v>
      </c>
      <c r="B111" s="15"/>
      <c r="C111" s="15"/>
      <c r="D111" s="15"/>
      <c r="E111" s="16"/>
      <c r="F111" s="16"/>
      <c r="G111" s="16"/>
      <c r="H111" s="16"/>
      <c r="I111" s="17"/>
      <c r="J111" s="17"/>
    </row>
    <row r="112" spans="1:12" x14ac:dyDescent="0.3">
      <c r="A112" s="82" t="s">
        <v>1005</v>
      </c>
      <c r="B112" s="83"/>
      <c r="C112" s="85"/>
      <c r="D112" s="83"/>
      <c r="E112" s="21">
        <v>40</v>
      </c>
      <c r="F112" s="21"/>
      <c r="G112" s="21"/>
      <c r="H112" s="21"/>
      <c r="I112" s="22"/>
      <c r="J112" s="100"/>
      <c r="L112" s="101"/>
    </row>
    <row r="113" spans="1:12" x14ac:dyDescent="0.3">
      <c r="A113" s="82" t="s">
        <v>1006</v>
      </c>
      <c r="B113" s="83"/>
      <c r="C113" s="85"/>
      <c r="D113" s="83"/>
      <c r="E113" s="21">
        <v>306</v>
      </c>
      <c r="F113" s="21"/>
      <c r="G113" s="21"/>
      <c r="H113" s="21"/>
      <c r="I113" s="22"/>
      <c r="J113" s="100"/>
      <c r="L113" s="101"/>
    </row>
    <row r="114" spans="1:12" x14ac:dyDescent="0.3">
      <c r="A114" s="82" t="s">
        <v>1007</v>
      </c>
      <c r="B114" s="83"/>
      <c r="C114" s="85"/>
      <c r="D114" s="83"/>
      <c r="E114" s="21">
        <v>241</v>
      </c>
      <c r="F114" s="21"/>
      <c r="G114" s="21"/>
      <c r="H114" s="21"/>
      <c r="I114" s="22"/>
      <c r="J114" s="100"/>
      <c r="L114" s="101"/>
    </row>
    <row r="115" spans="1:12" x14ac:dyDescent="0.3">
      <c r="A115" s="82" t="s">
        <v>1008</v>
      </c>
      <c r="B115" s="83"/>
      <c r="C115" s="85"/>
      <c r="D115" s="83"/>
      <c r="E115" s="21">
        <v>339</v>
      </c>
      <c r="F115" s="21"/>
      <c r="G115" s="21"/>
      <c r="H115" s="21"/>
      <c r="I115" s="22"/>
      <c r="J115" s="100"/>
      <c r="L115" s="101"/>
    </row>
    <row r="116" spans="1:12" x14ac:dyDescent="0.3">
      <c r="A116" s="82" t="s">
        <v>1009</v>
      </c>
      <c r="B116" s="83"/>
      <c r="C116" s="85"/>
      <c r="D116" s="83"/>
      <c r="E116" s="21">
        <v>334</v>
      </c>
      <c r="F116" s="21"/>
      <c r="G116" s="21"/>
      <c r="H116" s="21"/>
      <c r="I116" s="22"/>
      <c r="J116" s="100"/>
      <c r="L116" s="101"/>
    </row>
    <row r="117" spans="1:12" x14ac:dyDescent="0.3">
      <c r="A117" s="82" t="s">
        <v>1010</v>
      </c>
      <c r="B117" s="83"/>
      <c r="C117" s="85"/>
      <c r="D117" s="83"/>
      <c r="E117" s="21">
        <v>96</v>
      </c>
      <c r="F117" s="21"/>
      <c r="G117" s="21"/>
      <c r="H117" s="21"/>
      <c r="I117" s="22"/>
      <c r="J117" s="100"/>
      <c r="L117" s="101"/>
    </row>
    <row r="118" spans="1:12" x14ac:dyDescent="0.3">
      <c r="A118" s="82" t="s">
        <v>272</v>
      </c>
      <c r="B118" s="83"/>
      <c r="C118" s="85"/>
      <c r="D118" s="83"/>
      <c r="E118" s="21">
        <v>599</v>
      </c>
      <c r="F118" s="21"/>
      <c r="G118" s="21"/>
      <c r="H118" s="21"/>
      <c r="I118" s="22"/>
      <c r="J118" s="100"/>
      <c r="L118" s="101"/>
    </row>
    <row r="119" spans="1:12" x14ac:dyDescent="0.3">
      <c r="A119" s="82" t="s">
        <v>273</v>
      </c>
      <c r="B119" s="83"/>
      <c r="C119" s="85"/>
      <c r="D119" s="83"/>
      <c r="E119" s="21">
        <v>27</v>
      </c>
      <c r="F119" s="21"/>
      <c r="G119" s="21"/>
      <c r="H119" s="21"/>
      <c r="I119" s="22"/>
      <c r="J119" s="100"/>
      <c r="L119" s="101"/>
    </row>
    <row r="120" spans="1:12" x14ac:dyDescent="0.3">
      <c r="A120" s="82" t="s">
        <v>1011</v>
      </c>
      <c r="B120" s="83"/>
      <c r="C120" s="85"/>
      <c r="D120" s="83"/>
      <c r="E120" s="21">
        <v>162</v>
      </c>
      <c r="F120" s="21"/>
      <c r="G120" s="21"/>
      <c r="H120" s="21"/>
      <c r="I120" s="22"/>
      <c r="J120" s="100"/>
      <c r="L120" s="101"/>
    </row>
    <row r="121" spans="1:12" x14ac:dyDescent="0.3">
      <c r="A121" s="82" t="s">
        <v>1012</v>
      </c>
      <c r="B121" s="83"/>
      <c r="C121" s="85"/>
      <c r="D121" s="83"/>
      <c r="E121" s="21">
        <v>421</v>
      </c>
      <c r="F121" s="21"/>
      <c r="G121" s="21"/>
      <c r="H121" s="21"/>
      <c r="I121" s="22"/>
      <c r="J121" s="100"/>
      <c r="L121" s="101"/>
    </row>
    <row r="122" spans="1:12" x14ac:dyDescent="0.3">
      <c r="A122" s="82" t="s">
        <v>1013</v>
      </c>
      <c r="B122" s="83"/>
      <c r="C122" s="85"/>
      <c r="D122" s="83"/>
      <c r="E122" s="21">
        <v>475</v>
      </c>
      <c r="F122" s="21"/>
      <c r="G122" s="21"/>
      <c r="H122" s="21"/>
      <c r="I122" s="22"/>
      <c r="J122" s="100"/>
      <c r="L122" s="101"/>
    </row>
    <row r="123" spans="1:12" x14ac:dyDescent="0.3">
      <c r="A123" s="82" t="s">
        <v>1014</v>
      </c>
      <c r="B123" s="83"/>
      <c r="C123" s="85"/>
      <c r="D123" s="83"/>
      <c r="E123" s="21">
        <v>221</v>
      </c>
      <c r="F123" s="21"/>
      <c r="G123" s="21"/>
      <c r="H123" s="21"/>
      <c r="I123" s="22"/>
      <c r="J123" s="100"/>
      <c r="L123" s="101"/>
    </row>
    <row r="124" spans="1:12" x14ac:dyDescent="0.3">
      <c r="A124" s="82" t="s">
        <v>274</v>
      </c>
      <c r="B124" s="83"/>
      <c r="C124" s="85"/>
      <c r="D124" s="83"/>
      <c r="E124" s="21">
        <v>120</v>
      </c>
      <c r="F124" s="21"/>
      <c r="G124" s="21"/>
      <c r="H124" s="21"/>
      <c r="I124" s="22"/>
      <c r="J124" s="100"/>
      <c r="L124" s="101"/>
    </row>
    <row r="125" spans="1:12" x14ac:dyDescent="0.3">
      <c r="A125" s="82" t="s">
        <v>1015</v>
      </c>
      <c r="B125" s="83"/>
      <c r="C125" s="85"/>
      <c r="D125" s="83"/>
      <c r="E125" s="21">
        <v>33</v>
      </c>
      <c r="F125" s="21"/>
      <c r="G125" s="21"/>
      <c r="H125" s="21"/>
      <c r="I125" s="22"/>
      <c r="J125" s="100"/>
      <c r="L125" s="101"/>
    </row>
    <row r="126" spans="1:12" x14ac:dyDescent="0.3">
      <c r="A126" s="82" t="s">
        <v>275</v>
      </c>
      <c r="B126" s="83"/>
      <c r="C126" s="85"/>
      <c r="D126" s="83"/>
      <c r="E126" s="21">
        <v>313</v>
      </c>
      <c r="F126" s="21"/>
      <c r="G126" s="21"/>
      <c r="H126" s="21"/>
      <c r="I126" s="22"/>
      <c r="J126" s="100"/>
      <c r="L126" s="101"/>
    </row>
    <row r="127" spans="1:12" x14ac:dyDescent="0.3">
      <c r="A127" s="82" t="s">
        <v>1016</v>
      </c>
      <c r="B127" s="83"/>
      <c r="C127" s="85"/>
      <c r="D127" s="83"/>
      <c r="E127" s="21">
        <v>248</v>
      </c>
      <c r="F127" s="21"/>
      <c r="G127" s="21"/>
      <c r="H127" s="21"/>
      <c r="I127" s="22"/>
      <c r="J127" s="100"/>
      <c r="L127" s="101"/>
    </row>
    <row r="128" spans="1:12" x14ac:dyDescent="0.3">
      <c r="A128" s="82" t="s">
        <v>276</v>
      </c>
      <c r="B128" s="83"/>
      <c r="C128" s="85"/>
      <c r="D128" s="83"/>
      <c r="E128" s="21">
        <v>29</v>
      </c>
      <c r="F128" s="21"/>
      <c r="G128" s="21"/>
      <c r="H128" s="21"/>
      <c r="I128" s="22"/>
      <c r="J128" s="100"/>
      <c r="L128" s="101"/>
    </row>
    <row r="129" spans="1:12" x14ac:dyDescent="0.3">
      <c r="A129" s="82" t="s">
        <v>277</v>
      </c>
      <c r="B129" s="83"/>
      <c r="C129" s="85"/>
      <c r="D129" s="83"/>
      <c r="E129" s="21">
        <v>21</v>
      </c>
      <c r="F129" s="21"/>
      <c r="G129" s="21"/>
      <c r="H129" s="21"/>
      <c r="I129" s="22"/>
      <c r="J129" s="100"/>
      <c r="L129" s="101"/>
    </row>
    <row r="130" spans="1:12" x14ac:dyDescent="0.3">
      <c r="A130" s="82" t="s">
        <v>278</v>
      </c>
      <c r="B130" s="83"/>
      <c r="C130" s="85"/>
      <c r="D130" s="83"/>
      <c r="E130" s="21">
        <v>416</v>
      </c>
      <c r="F130" s="21"/>
      <c r="G130" s="21"/>
      <c r="H130" s="21"/>
      <c r="I130" s="22"/>
      <c r="J130" s="100"/>
      <c r="L130" s="101"/>
    </row>
    <row r="131" spans="1:12" x14ac:dyDescent="0.3">
      <c r="A131" s="82" t="s">
        <v>1017</v>
      </c>
      <c r="B131" s="83"/>
      <c r="C131" s="85"/>
      <c r="D131" s="83"/>
      <c r="E131" s="21">
        <v>83</v>
      </c>
      <c r="F131" s="21"/>
      <c r="G131" s="21"/>
      <c r="H131" s="21"/>
      <c r="I131" s="22"/>
      <c r="J131" s="100"/>
      <c r="L131" s="101"/>
    </row>
    <row r="132" spans="1:12" x14ac:dyDescent="0.3">
      <c r="A132" s="82" t="s">
        <v>1018</v>
      </c>
      <c r="B132" s="83"/>
      <c r="C132" s="85"/>
      <c r="D132" s="83"/>
      <c r="E132" s="21">
        <v>18</v>
      </c>
      <c r="F132" s="21"/>
      <c r="G132" s="21"/>
      <c r="H132" s="21"/>
      <c r="I132" s="22"/>
      <c r="J132" s="100"/>
      <c r="L132" s="101"/>
    </row>
    <row r="133" spans="1:12" x14ac:dyDescent="0.3">
      <c r="A133" s="82" t="s">
        <v>1019</v>
      </c>
      <c r="B133" s="83"/>
      <c r="C133" s="85"/>
      <c r="D133" s="83"/>
      <c r="E133" s="21">
        <v>402</v>
      </c>
      <c r="F133" s="21"/>
      <c r="G133" s="21"/>
      <c r="H133" s="21"/>
      <c r="I133" s="22"/>
      <c r="J133" s="100"/>
      <c r="L133" s="101"/>
    </row>
    <row r="134" spans="1:12" x14ac:dyDescent="0.3">
      <c r="A134" s="82" t="s">
        <v>279</v>
      </c>
      <c r="B134" s="83"/>
      <c r="C134" s="85"/>
      <c r="D134" s="83"/>
      <c r="E134" s="21">
        <v>276</v>
      </c>
      <c r="F134" s="21"/>
      <c r="G134" s="21"/>
      <c r="H134" s="21"/>
      <c r="I134" s="22"/>
      <c r="J134" s="100"/>
      <c r="L134" s="101"/>
    </row>
    <row r="135" spans="1:12" x14ac:dyDescent="0.3">
      <c r="A135" s="82" t="s">
        <v>280</v>
      </c>
      <c r="B135" s="83"/>
      <c r="C135" s="85"/>
      <c r="D135" s="83"/>
      <c r="E135" s="21">
        <v>244</v>
      </c>
      <c r="F135" s="21"/>
      <c r="G135" s="21"/>
      <c r="H135" s="21"/>
      <c r="I135" s="22"/>
      <c r="J135" s="100"/>
      <c r="L135" s="101"/>
    </row>
    <row r="136" spans="1:12" x14ac:dyDescent="0.3">
      <c r="A136" s="82" t="s">
        <v>1020</v>
      </c>
      <c r="B136" s="83"/>
      <c r="C136" s="85"/>
      <c r="D136" s="83"/>
      <c r="E136" s="21">
        <v>342</v>
      </c>
      <c r="F136" s="21"/>
      <c r="G136" s="21"/>
      <c r="H136" s="21"/>
      <c r="I136" s="22"/>
      <c r="J136" s="100"/>
      <c r="L136" s="101"/>
    </row>
    <row r="137" spans="1:12" x14ac:dyDescent="0.3">
      <c r="A137" s="82" t="s">
        <v>281</v>
      </c>
      <c r="B137" s="83"/>
      <c r="C137" s="85"/>
      <c r="D137" s="83"/>
      <c r="E137" s="21">
        <v>71</v>
      </c>
      <c r="F137" s="21"/>
      <c r="G137" s="21"/>
      <c r="H137" s="21"/>
      <c r="I137" s="22"/>
      <c r="J137" s="100"/>
      <c r="L137" s="101"/>
    </row>
    <row r="138" spans="1:12" x14ac:dyDescent="0.3">
      <c r="A138" s="82" t="s">
        <v>282</v>
      </c>
      <c r="B138" s="83"/>
      <c r="C138" s="85"/>
      <c r="D138" s="83"/>
      <c r="E138" s="21">
        <v>63</v>
      </c>
      <c r="F138" s="21"/>
      <c r="G138" s="21"/>
      <c r="H138" s="21"/>
      <c r="I138" s="22"/>
      <c r="J138" s="100"/>
      <c r="L138" s="101"/>
    </row>
    <row r="139" spans="1:12" x14ac:dyDescent="0.3">
      <c r="A139" s="82" t="s">
        <v>1021</v>
      </c>
      <c r="B139" s="83"/>
      <c r="C139" s="85"/>
      <c r="D139" s="83"/>
      <c r="E139" s="21">
        <v>112</v>
      </c>
      <c r="F139" s="21"/>
      <c r="G139" s="21"/>
      <c r="H139" s="21"/>
      <c r="I139" s="22"/>
      <c r="J139" s="100"/>
      <c r="L139" s="101"/>
    </row>
    <row r="140" spans="1:12" x14ac:dyDescent="0.3">
      <c r="A140" s="82" t="s">
        <v>283</v>
      </c>
      <c r="B140" s="83"/>
      <c r="C140" s="85"/>
      <c r="D140" s="83"/>
      <c r="E140" s="21">
        <v>81</v>
      </c>
      <c r="F140" s="21"/>
      <c r="G140" s="21"/>
      <c r="H140" s="21"/>
      <c r="I140" s="22"/>
      <c r="J140" s="100"/>
      <c r="L140" s="101"/>
    </row>
    <row r="141" spans="1:12" x14ac:dyDescent="0.3">
      <c r="A141" s="82" t="s">
        <v>1022</v>
      </c>
      <c r="B141" s="83"/>
      <c r="C141" s="85"/>
      <c r="D141" s="83"/>
      <c r="E141" s="21">
        <v>21</v>
      </c>
      <c r="F141" s="21"/>
      <c r="G141" s="21"/>
      <c r="H141" s="21"/>
      <c r="I141" s="22"/>
      <c r="J141" s="100"/>
      <c r="L141" s="101"/>
    </row>
    <row r="142" spans="1:12" x14ac:dyDescent="0.3">
      <c r="A142" s="82" t="s">
        <v>284</v>
      </c>
      <c r="B142" s="83"/>
      <c r="C142" s="85"/>
      <c r="D142" s="83"/>
      <c r="E142" s="21">
        <v>538</v>
      </c>
      <c r="F142" s="21"/>
      <c r="G142" s="21"/>
      <c r="H142" s="21"/>
      <c r="I142" s="22"/>
      <c r="J142" s="100"/>
      <c r="L142" s="101"/>
    </row>
    <row r="143" spans="1:12" x14ac:dyDescent="0.3">
      <c r="A143" s="82" t="s">
        <v>760</v>
      </c>
      <c r="B143" s="83"/>
      <c r="C143" s="85"/>
      <c r="D143" s="83"/>
      <c r="E143" s="21">
        <v>356</v>
      </c>
      <c r="F143" s="21"/>
      <c r="G143" s="21"/>
      <c r="H143" s="21"/>
      <c r="I143" s="22"/>
      <c r="J143" s="100"/>
      <c r="L143" s="101"/>
    </row>
    <row r="144" spans="1:12" x14ac:dyDescent="0.3">
      <c r="A144" s="82" t="s">
        <v>285</v>
      </c>
      <c r="B144" s="83"/>
      <c r="C144" s="85"/>
      <c r="D144" s="83"/>
      <c r="E144" s="21">
        <v>58</v>
      </c>
      <c r="F144" s="21"/>
      <c r="G144" s="21"/>
      <c r="H144" s="21"/>
      <c r="I144" s="22"/>
      <c r="J144" s="100"/>
      <c r="L144" s="101"/>
    </row>
    <row r="145" spans="1:12" x14ac:dyDescent="0.3">
      <c r="A145" s="82" t="s">
        <v>286</v>
      </c>
      <c r="B145" s="83"/>
      <c r="C145" s="85"/>
      <c r="D145" s="83"/>
      <c r="E145" s="21">
        <v>16</v>
      </c>
      <c r="F145" s="21"/>
      <c r="G145" s="21"/>
      <c r="H145" s="21"/>
      <c r="I145" s="22"/>
      <c r="J145" s="100"/>
      <c r="L145" s="101"/>
    </row>
    <row r="146" spans="1:12" x14ac:dyDescent="0.3">
      <c r="A146" s="82" t="s">
        <v>1023</v>
      </c>
      <c r="B146" s="83"/>
      <c r="C146" s="85"/>
      <c r="D146" s="83"/>
      <c r="E146" s="21">
        <v>334</v>
      </c>
      <c r="F146" s="21"/>
      <c r="G146" s="21"/>
      <c r="H146" s="21"/>
      <c r="I146" s="22"/>
      <c r="J146" s="100"/>
      <c r="L146" s="101"/>
    </row>
    <row r="147" spans="1:12" x14ac:dyDescent="0.3">
      <c r="A147" s="82" t="s">
        <v>287</v>
      </c>
      <c r="B147" s="83"/>
      <c r="C147" s="85"/>
      <c r="D147" s="83"/>
      <c r="E147" s="21">
        <v>324</v>
      </c>
      <c r="F147" s="21"/>
      <c r="G147" s="21"/>
      <c r="H147" s="21"/>
      <c r="I147" s="22"/>
      <c r="J147" s="100"/>
      <c r="L147" s="101"/>
    </row>
    <row r="148" spans="1:12" x14ac:dyDescent="0.3">
      <c r="A148" s="82" t="s">
        <v>288</v>
      </c>
      <c r="B148" s="83"/>
      <c r="C148" s="85"/>
      <c r="D148" s="83"/>
      <c r="E148" s="21">
        <v>94</v>
      </c>
      <c r="F148" s="21"/>
      <c r="G148" s="21"/>
      <c r="H148" s="21"/>
      <c r="I148" s="22"/>
      <c r="J148" s="100"/>
      <c r="L148" s="101"/>
    </row>
    <row r="149" spans="1:12" x14ac:dyDescent="0.3">
      <c r="A149" s="82" t="s">
        <v>289</v>
      </c>
      <c r="B149" s="83"/>
      <c r="C149" s="85"/>
      <c r="D149" s="83"/>
      <c r="E149" s="21">
        <v>238</v>
      </c>
      <c r="F149" s="21"/>
      <c r="G149" s="21"/>
      <c r="H149" s="21"/>
      <c r="I149" s="22"/>
      <c r="J149" s="100"/>
      <c r="L149" s="101"/>
    </row>
    <row r="150" spans="1:12" x14ac:dyDescent="0.3">
      <c r="A150" s="82" t="s">
        <v>290</v>
      </c>
      <c r="B150" s="83"/>
      <c r="C150" s="85"/>
      <c r="D150" s="83"/>
      <c r="E150" s="21">
        <v>183</v>
      </c>
      <c r="F150" s="21"/>
      <c r="G150" s="21"/>
      <c r="H150" s="21"/>
      <c r="I150" s="22"/>
      <c r="J150" s="100"/>
      <c r="L150" s="101"/>
    </row>
    <row r="151" spans="1:12" x14ac:dyDescent="0.3">
      <c r="A151" s="24" t="s">
        <v>16</v>
      </c>
      <c r="B151" s="25"/>
      <c r="C151" s="25"/>
      <c r="D151" s="25"/>
      <c r="E151" s="26">
        <f>SUM(E112:E150)</f>
        <v>8295</v>
      </c>
      <c r="F151" s="21"/>
      <c r="G151" s="21"/>
      <c r="H151" s="21"/>
      <c r="I151" s="22"/>
      <c r="J151" s="22"/>
      <c r="L151" s="101"/>
    </row>
    <row r="152" spans="1:12" x14ac:dyDescent="0.3">
      <c r="A152" s="22"/>
      <c r="B152" s="28"/>
      <c r="C152" s="28"/>
      <c r="D152" s="28"/>
      <c r="E152" s="21"/>
      <c r="F152" s="21"/>
      <c r="G152" s="21"/>
      <c r="H152" s="21"/>
      <c r="I152" s="22"/>
      <c r="J152" s="22"/>
      <c r="L152" s="101"/>
    </row>
    <row r="153" spans="1:12" s="99" customFormat="1" ht="28.8" x14ac:dyDescent="0.3">
      <c r="A153" s="71" t="s">
        <v>161</v>
      </c>
      <c r="B153" s="71" t="s">
        <v>1</v>
      </c>
      <c r="C153" s="71" t="s">
        <v>2</v>
      </c>
      <c r="D153" s="71" t="s">
        <v>3</v>
      </c>
      <c r="E153" s="72" t="s">
        <v>4</v>
      </c>
      <c r="F153" s="72" t="s">
        <v>5</v>
      </c>
      <c r="G153" s="72" t="s">
        <v>163</v>
      </c>
      <c r="H153" s="72" t="s">
        <v>7</v>
      </c>
      <c r="I153" s="72" t="s">
        <v>8</v>
      </c>
      <c r="J153" s="73" t="s">
        <v>9</v>
      </c>
    </row>
    <row r="154" spans="1:12" x14ac:dyDescent="0.3">
      <c r="A154" s="14" t="s">
        <v>291</v>
      </c>
      <c r="B154" s="15"/>
      <c r="C154" s="15"/>
      <c r="D154" s="15"/>
      <c r="E154" s="16"/>
      <c r="F154" s="16"/>
      <c r="G154" s="16"/>
      <c r="H154" s="16"/>
      <c r="I154" s="17"/>
      <c r="J154" s="17"/>
    </row>
    <row r="155" spans="1:12" x14ac:dyDescent="0.3">
      <c r="A155" s="19" t="s">
        <v>292</v>
      </c>
      <c r="B155" s="153" t="s">
        <v>963</v>
      </c>
      <c r="C155" s="102">
        <v>42978</v>
      </c>
      <c r="D155" s="28" t="s">
        <v>293</v>
      </c>
      <c r="E155" s="21">
        <v>1119</v>
      </c>
      <c r="F155" s="21"/>
      <c r="G155" s="21">
        <v>1168</v>
      </c>
      <c r="H155" s="21"/>
      <c r="I155" s="21"/>
      <c r="J155" s="22"/>
    </row>
    <row r="156" spans="1:12" x14ac:dyDescent="0.3">
      <c r="A156" s="24" t="s">
        <v>192</v>
      </c>
      <c r="B156" s="25"/>
      <c r="C156" s="25"/>
      <c r="D156" s="25"/>
      <c r="E156" s="26">
        <f>SUM(E155)</f>
        <v>1119</v>
      </c>
      <c r="F156" s="21"/>
      <c r="G156" s="26">
        <f>SUM(G155)</f>
        <v>1168</v>
      </c>
      <c r="H156" s="26"/>
      <c r="I156" s="26"/>
      <c r="J156" s="22"/>
    </row>
    <row r="157" spans="1:12" x14ac:dyDescent="0.3">
      <c r="A157" s="19"/>
      <c r="B157" s="20"/>
      <c r="C157" s="20"/>
      <c r="D157" s="20"/>
      <c r="E157" s="21"/>
      <c r="F157" s="21"/>
      <c r="G157" s="21"/>
      <c r="H157" s="21"/>
      <c r="I157" s="22"/>
      <c r="J157" s="22"/>
    </row>
    <row r="158" spans="1:12" x14ac:dyDescent="0.3">
      <c r="A158" s="14" t="s">
        <v>164</v>
      </c>
      <c r="B158" s="15"/>
      <c r="C158" s="15"/>
      <c r="D158" s="15"/>
      <c r="E158" s="16"/>
      <c r="F158" s="16"/>
      <c r="G158" s="16"/>
      <c r="H158" s="16"/>
      <c r="I158" s="17"/>
      <c r="J158" s="17"/>
    </row>
    <row r="159" spans="1:12" x14ac:dyDescent="0.3">
      <c r="A159" s="19" t="s">
        <v>294</v>
      </c>
      <c r="B159" s="153" t="s">
        <v>964</v>
      </c>
      <c r="C159" s="34">
        <v>42447</v>
      </c>
      <c r="D159" s="20" t="s">
        <v>295</v>
      </c>
      <c r="E159" s="21">
        <v>646</v>
      </c>
      <c r="F159" s="21"/>
      <c r="G159" s="21">
        <v>694</v>
      </c>
      <c r="H159" s="21"/>
      <c r="I159" s="22"/>
      <c r="J159" s="22"/>
    </row>
    <row r="160" spans="1:12" x14ac:dyDescent="0.3">
      <c r="A160" s="19" t="s">
        <v>296</v>
      </c>
      <c r="B160" s="153" t="s">
        <v>965</v>
      </c>
      <c r="C160" s="34">
        <v>42926</v>
      </c>
      <c r="D160" s="20" t="s">
        <v>297</v>
      </c>
      <c r="E160" s="21">
        <v>403</v>
      </c>
      <c r="F160" s="21"/>
      <c r="G160" s="21">
        <v>407</v>
      </c>
      <c r="H160" s="21"/>
      <c r="I160" s="22"/>
      <c r="J160" s="22"/>
    </row>
    <row r="161" spans="1:12" x14ac:dyDescent="0.3">
      <c r="A161" s="19" t="s">
        <v>298</v>
      </c>
      <c r="B161" s="153" t="s">
        <v>966</v>
      </c>
      <c r="C161" s="34">
        <v>43175</v>
      </c>
      <c r="D161" s="20" t="s">
        <v>299</v>
      </c>
      <c r="E161" s="21">
        <v>494</v>
      </c>
      <c r="F161" s="21"/>
      <c r="G161" s="21">
        <v>511</v>
      </c>
      <c r="H161" s="21"/>
      <c r="I161" s="22"/>
      <c r="J161" s="22"/>
    </row>
    <row r="162" spans="1:12" x14ac:dyDescent="0.3">
      <c r="A162" s="19" t="s">
        <v>300</v>
      </c>
      <c r="B162" s="153" t="s">
        <v>301</v>
      </c>
      <c r="C162" s="34">
        <v>43175</v>
      </c>
      <c r="D162" s="20" t="s">
        <v>185</v>
      </c>
      <c r="E162" s="21">
        <v>755</v>
      </c>
      <c r="F162" s="21"/>
      <c r="G162" s="21">
        <v>798</v>
      </c>
      <c r="H162" s="21"/>
      <c r="I162" s="22"/>
      <c r="J162" s="22"/>
    </row>
    <row r="163" spans="1:12" x14ac:dyDescent="0.3">
      <c r="A163" s="19" t="s">
        <v>302</v>
      </c>
      <c r="B163" s="153" t="s">
        <v>967</v>
      </c>
      <c r="C163" s="34">
        <v>43250</v>
      </c>
      <c r="D163" s="20" t="s">
        <v>299</v>
      </c>
      <c r="E163" s="21">
        <v>1281</v>
      </c>
      <c r="F163" s="21"/>
      <c r="G163" s="21">
        <v>1289</v>
      </c>
      <c r="H163" s="21"/>
      <c r="I163" s="22"/>
      <c r="J163" s="22"/>
    </row>
    <row r="164" spans="1:12" x14ac:dyDescent="0.3">
      <c r="A164" s="19" t="s">
        <v>303</v>
      </c>
      <c r="B164" s="153" t="s">
        <v>968</v>
      </c>
      <c r="C164" s="34">
        <v>42958</v>
      </c>
      <c r="D164" s="20" t="s">
        <v>297</v>
      </c>
      <c r="E164" s="21">
        <v>1152</v>
      </c>
      <c r="F164" s="21"/>
      <c r="G164" s="21">
        <v>1203</v>
      </c>
      <c r="H164" s="21"/>
      <c r="I164" s="22"/>
      <c r="J164" s="22"/>
    </row>
    <row r="165" spans="1:12" x14ac:dyDescent="0.3">
      <c r="A165" s="24" t="s">
        <v>192</v>
      </c>
      <c r="B165" s="25"/>
      <c r="C165" s="25"/>
      <c r="D165" s="25"/>
      <c r="E165" s="26">
        <f>SUM(E159:E164)</f>
        <v>4731</v>
      </c>
      <c r="F165" s="21"/>
      <c r="G165" s="26">
        <f>SUM(G159:G164)</f>
        <v>4902</v>
      </c>
      <c r="H165" s="21"/>
      <c r="I165" s="22"/>
      <c r="J165" s="22"/>
    </row>
    <row r="166" spans="1:12" x14ac:dyDescent="0.3">
      <c r="L166" s="101"/>
    </row>
    <row r="167" spans="1:12" x14ac:dyDescent="0.3">
      <c r="L167" s="101"/>
    </row>
    <row r="168" spans="1:12" x14ac:dyDescent="0.3">
      <c r="L168" s="101"/>
    </row>
    <row r="169" spans="1:12" x14ac:dyDescent="0.3">
      <c r="L169" s="101"/>
    </row>
    <row r="170" spans="1:12" x14ac:dyDescent="0.3">
      <c r="L170" s="101"/>
    </row>
    <row r="171" spans="1:12" x14ac:dyDescent="0.3">
      <c r="L171" s="101"/>
    </row>
    <row r="172" spans="1:12" x14ac:dyDescent="0.3">
      <c r="L172" s="101"/>
    </row>
    <row r="173" spans="1:12" x14ac:dyDescent="0.3">
      <c r="L173" s="101"/>
    </row>
    <row r="174" spans="1:12" x14ac:dyDescent="0.3">
      <c r="L174" s="101"/>
    </row>
    <row r="175" spans="1:12" x14ac:dyDescent="0.3">
      <c r="L175" s="101"/>
    </row>
  </sheetData>
  <sortState xmlns:xlrd2="http://schemas.microsoft.com/office/spreadsheetml/2017/richdata2" ref="A62:AMJ66">
    <sortCondition ref="A62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119"/>
  <sheetViews>
    <sheetView zoomScaleNormal="100" workbookViewId="0">
      <pane ySplit="1" topLeftCell="A89" activePane="bottomLeft" state="frozen"/>
      <selection pane="bottomLeft" activeCell="H110" sqref="H110"/>
    </sheetView>
  </sheetViews>
  <sheetFormatPr defaultColWidth="9.109375" defaultRowHeight="14.4" x14ac:dyDescent="0.3"/>
  <cols>
    <col min="1" max="1" width="50.88671875" style="103" customWidth="1"/>
    <col min="2" max="2" width="27.88671875" style="103" customWidth="1"/>
    <col min="3" max="3" width="24.5546875" style="103" customWidth="1"/>
    <col min="4" max="4" width="13.88671875" style="103" customWidth="1"/>
    <col min="5" max="5" width="15.6640625" style="104" customWidth="1"/>
    <col min="6" max="9" width="16.6640625" style="104" customWidth="1"/>
    <col min="10" max="10" width="85.5546875" style="103" customWidth="1"/>
    <col min="11" max="11" width="16.6640625" style="103" customWidth="1"/>
    <col min="12" max="1024" width="9.109375" style="103"/>
  </cols>
  <sheetData>
    <row r="1" spans="1:1024" s="1" customFormat="1" ht="28.8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7" t="s">
        <v>9</v>
      </c>
    </row>
    <row r="2" spans="1:1024" s="105" customFormat="1" ht="28.8" x14ac:dyDescent="0.3">
      <c r="A2" s="77" t="s">
        <v>10</v>
      </c>
      <c r="B2" s="77" t="s">
        <v>1</v>
      </c>
      <c r="C2" s="77" t="s">
        <v>2</v>
      </c>
      <c r="D2" s="77" t="s">
        <v>3</v>
      </c>
      <c r="E2" s="78" t="s">
        <v>4</v>
      </c>
      <c r="F2" s="78" t="s">
        <v>5</v>
      </c>
      <c r="G2" s="78"/>
      <c r="H2" s="78"/>
      <c r="I2" s="78"/>
      <c r="J2" s="81" t="s">
        <v>9</v>
      </c>
    </row>
    <row r="3" spans="1:1024" ht="15" customHeight="1" x14ac:dyDescent="0.3">
      <c r="A3" s="14" t="s">
        <v>11</v>
      </c>
      <c r="B3" s="14"/>
      <c r="C3" s="14"/>
      <c r="D3" s="14"/>
      <c r="E3" s="16"/>
      <c r="F3" s="16"/>
      <c r="G3" s="16"/>
      <c r="H3" s="16"/>
      <c r="I3" s="16"/>
      <c r="J3" s="17"/>
    </row>
    <row r="4" spans="1:1024" x14ac:dyDescent="0.3">
      <c r="A4" s="82" t="s">
        <v>304</v>
      </c>
      <c r="B4" s="82"/>
      <c r="C4" s="82"/>
      <c r="D4" s="82"/>
      <c r="E4" s="88">
        <v>5255</v>
      </c>
      <c r="F4" s="21">
        <v>9361</v>
      </c>
      <c r="G4" s="21"/>
      <c r="H4" s="21"/>
      <c r="I4" s="21"/>
      <c r="J4" s="22" t="s">
        <v>305</v>
      </c>
    </row>
    <row r="5" spans="1:1024" x14ac:dyDescent="0.3">
      <c r="A5" s="24" t="s">
        <v>16</v>
      </c>
      <c r="B5" s="24"/>
      <c r="C5" s="24"/>
      <c r="D5" s="24"/>
      <c r="E5" s="26">
        <f>SUM(E4)</f>
        <v>5255</v>
      </c>
      <c r="F5" s="21"/>
      <c r="G5" s="21"/>
      <c r="H5" s="21"/>
      <c r="I5" s="21"/>
      <c r="J5" s="22"/>
    </row>
    <row r="6" spans="1:1024" x14ac:dyDescent="0.3">
      <c r="A6" s="19"/>
      <c r="B6" s="19"/>
      <c r="C6" s="19"/>
      <c r="D6" s="19"/>
      <c r="E6" s="21"/>
      <c r="F6" s="21"/>
      <c r="G6" s="21"/>
      <c r="H6" s="21"/>
      <c r="I6" s="21"/>
      <c r="J6" s="22"/>
    </row>
    <row r="7" spans="1:1024" x14ac:dyDescent="0.3">
      <c r="A7" s="14" t="s">
        <v>22</v>
      </c>
      <c r="B7" s="14"/>
      <c r="C7" s="14"/>
      <c r="D7" s="14"/>
      <c r="E7" s="16"/>
      <c r="F7" s="16"/>
      <c r="G7" s="16"/>
      <c r="H7" s="16"/>
      <c r="I7" s="16"/>
      <c r="J7" s="17"/>
    </row>
    <row r="8" spans="1:1024" x14ac:dyDescent="0.3">
      <c r="A8" s="82" t="s">
        <v>306</v>
      </c>
      <c r="B8" s="82"/>
      <c r="C8" s="82"/>
      <c r="D8" s="82"/>
      <c r="E8" s="88">
        <v>945</v>
      </c>
      <c r="F8" s="21"/>
      <c r="G8" s="21"/>
      <c r="H8" s="21"/>
      <c r="I8" s="21"/>
      <c r="J8" s="100"/>
    </row>
    <row r="9" spans="1:1024" x14ac:dyDescent="0.3">
      <c r="A9" s="82" t="s">
        <v>307</v>
      </c>
      <c r="B9" s="82"/>
      <c r="C9" s="82"/>
      <c r="D9" s="82"/>
      <c r="E9" s="88">
        <v>28</v>
      </c>
      <c r="F9" s="21"/>
      <c r="G9" s="21"/>
      <c r="H9" s="21"/>
      <c r="I9" s="21"/>
      <c r="J9" s="100"/>
    </row>
    <row r="10" spans="1:1024" x14ac:dyDescent="0.3">
      <c r="A10" s="24" t="s">
        <v>16</v>
      </c>
      <c r="B10" s="24"/>
      <c r="C10" s="24"/>
      <c r="D10" s="24"/>
      <c r="E10" s="26">
        <f>SUM(E8:E9)</f>
        <v>973</v>
      </c>
      <c r="F10" s="21"/>
      <c r="G10" s="21"/>
      <c r="H10" s="21"/>
      <c r="I10" s="21"/>
      <c r="J10" s="22"/>
    </row>
    <row r="11" spans="1:1024" x14ac:dyDescent="0.3">
      <c r="A11" s="19"/>
      <c r="B11" s="19"/>
      <c r="C11" s="19"/>
      <c r="D11" s="19"/>
      <c r="E11" s="21"/>
      <c r="F11" s="21"/>
      <c r="G11" s="21"/>
      <c r="H11" s="21"/>
      <c r="I11" s="21"/>
      <c r="J11" s="22"/>
    </row>
    <row r="12" spans="1:1024" s="105" customFormat="1" ht="28.8" x14ac:dyDescent="0.3">
      <c r="A12" s="29" t="s">
        <v>41</v>
      </c>
      <c r="B12" s="29" t="s">
        <v>1</v>
      </c>
      <c r="C12" s="29" t="s">
        <v>2</v>
      </c>
      <c r="D12" s="29" t="s">
        <v>3</v>
      </c>
      <c r="E12" s="30" t="s">
        <v>4</v>
      </c>
      <c r="F12" s="30" t="s">
        <v>5</v>
      </c>
      <c r="G12" s="30"/>
      <c r="H12" s="30"/>
      <c r="I12" s="30"/>
      <c r="J12" s="33" t="s">
        <v>9</v>
      </c>
    </row>
    <row r="13" spans="1:1024" x14ac:dyDescent="0.3">
      <c r="A13" s="14" t="s">
        <v>42</v>
      </c>
      <c r="B13" s="14"/>
      <c r="C13" s="14"/>
      <c r="D13" s="14"/>
      <c r="E13" s="16"/>
      <c r="F13" s="16"/>
      <c r="G13" s="16"/>
      <c r="H13" s="16"/>
      <c r="I13" s="16"/>
      <c r="J13" s="17"/>
    </row>
    <row r="14" spans="1:1024" x14ac:dyDescent="0.3">
      <c r="A14" s="82" t="s">
        <v>308</v>
      </c>
      <c r="B14" s="106"/>
      <c r="C14" s="106"/>
      <c r="D14" s="106"/>
      <c r="E14" s="88">
        <v>503</v>
      </c>
      <c r="F14" s="21"/>
      <c r="G14" s="21"/>
      <c r="H14" s="21"/>
      <c r="I14" s="21"/>
      <c r="J14" s="100"/>
    </row>
    <row r="15" spans="1:1024" s="162" customFormat="1" x14ac:dyDescent="0.3">
      <c r="A15" s="163" t="s">
        <v>986</v>
      </c>
      <c r="B15" s="53" t="s">
        <v>980</v>
      </c>
      <c r="C15" s="54">
        <v>44368</v>
      </c>
      <c r="D15" s="163"/>
      <c r="E15" s="164">
        <v>354</v>
      </c>
      <c r="F15" s="159"/>
      <c r="G15" s="159"/>
      <c r="H15" s="159"/>
      <c r="I15" s="159"/>
      <c r="J15" s="165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1"/>
      <c r="DT15" s="161"/>
      <c r="DU15" s="161"/>
      <c r="DV15" s="161"/>
      <c r="DW15" s="161"/>
      <c r="DX15" s="161"/>
      <c r="DY15" s="161"/>
      <c r="DZ15" s="161"/>
      <c r="EA15" s="161"/>
      <c r="EB15" s="161"/>
      <c r="EC15" s="161"/>
      <c r="ED15" s="161"/>
      <c r="EE15" s="161"/>
      <c r="EF15" s="161"/>
      <c r="EG15" s="161"/>
      <c r="EH15" s="161"/>
      <c r="EI15" s="161"/>
      <c r="EJ15" s="161"/>
      <c r="EK15" s="161"/>
      <c r="EL15" s="161"/>
      <c r="EM15" s="161"/>
      <c r="EN15" s="161"/>
      <c r="EO15" s="161"/>
      <c r="EP15" s="161"/>
      <c r="EQ15" s="161"/>
      <c r="ER15" s="161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1"/>
      <c r="FG15" s="161"/>
      <c r="FH15" s="161"/>
      <c r="FI15" s="161"/>
      <c r="FJ15" s="161"/>
      <c r="FK15" s="161"/>
      <c r="FL15" s="161"/>
      <c r="FM15" s="161"/>
      <c r="FN15" s="161"/>
      <c r="FO15" s="161"/>
      <c r="FP15" s="161"/>
      <c r="FQ15" s="161"/>
      <c r="FR15" s="161"/>
      <c r="FS15" s="161"/>
      <c r="FT15" s="161"/>
      <c r="FU15" s="161"/>
      <c r="FV15" s="161"/>
      <c r="FW15" s="161"/>
      <c r="FX15" s="161"/>
      <c r="FY15" s="161"/>
      <c r="FZ15" s="161"/>
      <c r="GA15" s="161"/>
      <c r="GB15" s="161"/>
      <c r="GC15" s="161"/>
      <c r="GD15" s="161"/>
      <c r="GE15" s="161"/>
      <c r="GF15" s="161"/>
      <c r="GG15" s="161"/>
      <c r="GH15" s="161"/>
      <c r="GI15" s="161"/>
      <c r="GJ15" s="161"/>
      <c r="GK15" s="161"/>
      <c r="GL15" s="161"/>
      <c r="GM15" s="161"/>
      <c r="GN15" s="161"/>
      <c r="GO15" s="161"/>
      <c r="GP15" s="161"/>
      <c r="GQ15" s="161"/>
      <c r="GR15" s="161"/>
      <c r="GS15" s="161"/>
      <c r="GT15" s="161"/>
      <c r="GU15" s="161"/>
      <c r="GV15" s="161"/>
      <c r="GW15" s="161"/>
      <c r="GX15" s="161"/>
      <c r="GY15" s="161"/>
      <c r="GZ15" s="161"/>
      <c r="HA15" s="161"/>
      <c r="HB15" s="161"/>
      <c r="HC15" s="161"/>
      <c r="HD15" s="161"/>
      <c r="HE15" s="161"/>
      <c r="HF15" s="161"/>
      <c r="HG15" s="161"/>
      <c r="HH15" s="161"/>
      <c r="HI15" s="161"/>
      <c r="HJ15" s="161"/>
      <c r="HK15" s="161"/>
      <c r="HL15" s="161"/>
      <c r="HM15" s="161"/>
      <c r="HN15" s="161"/>
      <c r="HO15" s="161"/>
      <c r="HP15" s="161"/>
      <c r="HQ15" s="161"/>
      <c r="HR15" s="161"/>
      <c r="HS15" s="161"/>
      <c r="HT15" s="161"/>
      <c r="HU15" s="161"/>
      <c r="HV15" s="161"/>
      <c r="HW15" s="161"/>
      <c r="HX15" s="161"/>
      <c r="HY15" s="161"/>
      <c r="HZ15" s="161"/>
      <c r="IA15" s="161"/>
      <c r="IB15" s="161"/>
      <c r="IC15" s="161"/>
      <c r="ID15" s="161"/>
      <c r="IE15" s="161"/>
      <c r="IF15" s="161"/>
      <c r="IG15" s="161"/>
      <c r="IH15" s="161"/>
      <c r="II15" s="161"/>
      <c r="IJ15" s="161"/>
      <c r="IK15" s="161"/>
      <c r="IL15" s="161"/>
      <c r="IM15" s="161"/>
      <c r="IN15" s="161"/>
      <c r="IO15" s="161"/>
      <c r="IP15" s="161"/>
      <c r="IQ15" s="161"/>
      <c r="IR15" s="161"/>
      <c r="IS15" s="161"/>
      <c r="IT15" s="161"/>
      <c r="IU15" s="161"/>
      <c r="IV15" s="161"/>
      <c r="IW15" s="161"/>
      <c r="IX15" s="161"/>
      <c r="IY15" s="161"/>
      <c r="IZ15" s="161"/>
      <c r="JA15" s="161"/>
      <c r="JB15" s="161"/>
      <c r="JC15" s="161"/>
      <c r="JD15" s="161"/>
      <c r="JE15" s="161"/>
      <c r="JF15" s="161"/>
      <c r="JG15" s="161"/>
      <c r="JH15" s="161"/>
      <c r="JI15" s="161"/>
      <c r="JJ15" s="161"/>
      <c r="JK15" s="161"/>
      <c r="JL15" s="161"/>
      <c r="JM15" s="161"/>
      <c r="JN15" s="161"/>
      <c r="JO15" s="161"/>
      <c r="JP15" s="161"/>
      <c r="JQ15" s="161"/>
      <c r="JR15" s="161"/>
      <c r="JS15" s="161"/>
      <c r="JT15" s="161"/>
      <c r="JU15" s="161"/>
      <c r="JV15" s="161"/>
      <c r="JW15" s="161"/>
      <c r="JX15" s="161"/>
      <c r="JY15" s="161"/>
      <c r="JZ15" s="161"/>
      <c r="KA15" s="161"/>
      <c r="KB15" s="161"/>
      <c r="KC15" s="161"/>
      <c r="KD15" s="161"/>
      <c r="KE15" s="161"/>
      <c r="KF15" s="161"/>
      <c r="KG15" s="161"/>
      <c r="KH15" s="161"/>
      <c r="KI15" s="161"/>
      <c r="KJ15" s="161"/>
      <c r="KK15" s="161"/>
      <c r="KL15" s="161"/>
      <c r="KM15" s="161"/>
      <c r="KN15" s="161"/>
      <c r="KO15" s="161"/>
      <c r="KP15" s="161"/>
      <c r="KQ15" s="161"/>
      <c r="KR15" s="161"/>
      <c r="KS15" s="161"/>
      <c r="KT15" s="161"/>
      <c r="KU15" s="161"/>
      <c r="KV15" s="161"/>
      <c r="KW15" s="161"/>
      <c r="KX15" s="161"/>
      <c r="KY15" s="161"/>
      <c r="KZ15" s="161"/>
      <c r="LA15" s="161"/>
      <c r="LB15" s="161"/>
      <c r="LC15" s="161"/>
      <c r="LD15" s="161"/>
      <c r="LE15" s="161"/>
      <c r="LF15" s="161"/>
      <c r="LG15" s="161"/>
      <c r="LH15" s="161"/>
      <c r="LI15" s="161"/>
      <c r="LJ15" s="161"/>
      <c r="LK15" s="161"/>
      <c r="LL15" s="161"/>
      <c r="LM15" s="161"/>
      <c r="LN15" s="161"/>
      <c r="LO15" s="161"/>
      <c r="LP15" s="161"/>
      <c r="LQ15" s="161"/>
      <c r="LR15" s="161"/>
      <c r="LS15" s="161"/>
      <c r="LT15" s="161"/>
      <c r="LU15" s="161"/>
      <c r="LV15" s="161"/>
      <c r="LW15" s="161"/>
      <c r="LX15" s="161"/>
      <c r="LY15" s="161"/>
      <c r="LZ15" s="161"/>
      <c r="MA15" s="161"/>
      <c r="MB15" s="161"/>
      <c r="MC15" s="161"/>
      <c r="MD15" s="161"/>
      <c r="ME15" s="161"/>
      <c r="MF15" s="161"/>
      <c r="MG15" s="161"/>
      <c r="MH15" s="161"/>
      <c r="MI15" s="161"/>
      <c r="MJ15" s="161"/>
      <c r="MK15" s="161"/>
      <c r="ML15" s="161"/>
      <c r="MM15" s="161"/>
      <c r="MN15" s="161"/>
      <c r="MO15" s="161"/>
      <c r="MP15" s="161"/>
      <c r="MQ15" s="161"/>
      <c r="MR15" s="161"/>
      <c r="MS15" s="161"/>
      <c r="MT15" s="161"/>
      <c r="MU15" s="161"/>
      <c r="MV15" s="161"/>
      <c r="MW15" s="161"/>
      <c r="MX15" s="161"/>
      <c r="MY15" s="161"/>
      <c r="MZ15" s="161"/>
      <c r="NA15" s="161"/>
      <c r="NB15" s="161"/>
      <c r="NC15" s="161"/>
      <c r="ND15" s="161"/>
      <c r="NE15" s="161"/>
      <c r="NF15" s="161"/>
      <c r="NG15" s="161"/>
      <c r="NH15" s="161"/>
      <c r="NI15" s="161"/>
      <c r="NJ15" s="161"/>
      <c r="NK15" s="161"/>
      <c r="NL15" s="161"/>
      <c r="NM15" s="161"/>
      <c r="NN15" s="161"/>
      <c r="NO15" s="161"/>
      <c r="NP15" s="161"/>
      <c r="NQ15" s="161"/>
      <c r="NR15" s="161"/>
      <c r="NS15" s="161"/>
      <c r="NT15" s="161"/>
      <c r="NU15" s="161"/>
      <c r="NV15" s="161"/>
      <c r="NW15" s="161"/>
      <c r="NX15" s="161"/>
      <c r="NY15" s="161"/>
      <c r="NZ15" s="161"/>
      <c r="OA15" s="161"/>
      <c r="OB15" s="161"/>
      <c r="OC15" s="161"/>
      <c r="OD15" s="161"/>
      <c r="OE15" s="161"/>
      <c r="OF15" s="161"/>
      <c r="OG15" s="161"/>
      <c r="OH15" s="161"/>
      <c r="OI15" s="161"/>
      <c r="OJ15" s="161"/>
      <c r="OK15" s="161"/>
      <c r="OL15" s="161"/>
      <c r="OM15" s="161"/>
      <c r="ON15" s="161"/>
      <c r="OO15" s="161"/>
      <c r="OP15" s="161"/>
      <c r="OQ15" s="161"/>
      <c r="OR15" s="161"/>
      <c r="OS15" s="161"/>
      <c r="OT15" s="161"/>
      <c r="OU15" s="161"/>
      <c r="OV15" s="161"/>
      <c r="OW15" s="161"/>
      <c r="OX15" s="161"/>
      <c r="OY15" s="161"/>
      <c r="OZ15" s="161"/>
      <c r="PA15" s="161"/>
      <c r="PB15" s="161"/>
      <c r="PC15" s="161"/>
      <c r="PD15" s="161"/>
      <c r="PE15" s="161"/>
      <c r="PF15" s="161"/>
      <c r="PG15" s="161"/>
      <c r="PH15" s="161"/>
      <c r="PI15" s="161"/>
      <c r="PJ15" s="161"/>
      <c r="PK15" s="161"/>
      <c r="PL15" s="161"/>
      <c r="PM15" s="161"/>
      <c r="PN15" s="161"/>
      <c r="PO15" s="161"/>
      <c r="PP15" s="161"/>
      <c r="PQ15" s="161"/>
      <c r="PR15" s="161"/>
      <c r="PS15" s="161"/>
      <c r="PT15" s="161"/>
      <c r="PU15" s="161"/>
      <c r="PV15" s="161"/>
      <c r="PW15" s="161"/>
      <c r="PX15" s="161"/>
      <c r="PY15" s="161"/>
      <c r="PZ15" s="161"/>
      <c r="QA15" s="161"/>
      <c r="QB15" s="161"/>
      <c r="QC15" s="161"/>
      <c r="QD15" s="161"/>
      <c r="QE15" s="161"/>
      <c r="QF15" s="161"/>
      <c r="QG15" s="161"/>
      <c r="QH15" s="161"/>
      <c r="QI15" s="161"/>
      <c r="QJ15" s="161"/>
      <c r="QK15" s="161"/>
      <c r="QL15" s="161"/>
      <c r="QM15" s="161"/>
      <c r="QN15" s="161"/>
      <c r="QO15" s="161"/>
      <c r="QP15" s="161"/>
      <c r="QQ15" s="161"/>
      <c r="QR15" s="161"/>
      <c r="QS15" s="161"/>
      <c r="QT15" s="161"/>
      <c r="QU15" s="161"/>
      <c r="QV15" s="161"/>
      <c r="QW15" s="161"/>
      <c r="QX15" s="161"/>
      <c r="QY15" s="161"/>
      <c r="QZ15" s="161"/>
      <c r="RA15" s="161"/>
      <c r="RB15" s="161"/>
      <c r="RC15" s="161"/>
      <c r="RD15" s="161"/>
      <c r="RE15" s="161"/>
      <c r="RF15" s="161"/>
      <c r="RG15" s="161"/>
      <c r="RH15" s="161"/>
      <c r="RI15" s="161"/>
      <c r="RJ15" s="161"/>
      <c r="RK15" s="161"/>
      <c r="RL15" s="161"/>
      <c r="RM15" s="161"/>
      <c r="RN15" s="161"/>
      <c r="RO15" s="161"/>
      <c r="RP15" s="161"/>
      <c r="RQ15" s="161"/>
      <c r="RR15" s="161"/>
      <c r="RS15" s="161"/>
      <c r="RT15" s="161"/>
      <c r="RU15" s="161"/>
      <c r="RV15" s="161"/>
      <c r="RW15" s="161"/>
      <c r="RX15" s="161"/>
      <c r="RY15" s="161"/>
      <c r="RZ15" s="161"/>
      <c r="SA15" s="161"/>
      <c r="SB15" s="161"/>
      <c r="SC15" s="161"/>
      <c r="SD15" s="161"/>
      <c r="SE15" s="161"/>
      <c r="SF15" s="161"/>
      <c r="SG15" s="161"/>
      <c r="SH15" s="161"/>
      <c r="SI15" s="161"/>
      <c r="SJ15" s="161"/>
      <c r="SK15" s="161"/>
      <c r="SL15" s="161"/>
      <c r="SM15" s="161"/>
      <c r="SN15" s="161"/>
      <c r="SO15" s="161"/>
      <c r="SP15" s="161"/>
      <c r="SQ15" s="161"/>
      <c r="SR15" s="161"/>
      <c r="SS15" s="161"/>
      <c r="ST15" s="161"/>
      <c r="SU15" s="161"/>
      <c r="SV15" s="161"/>
      <c r="SW15" s="161"/>
      <c r="SX15" s="161"/>
      <c r="SY15" s="161"/>
      <c r="SZ15" s="161"/>
      <c r="TA15" s="161"/>
      <c r="TB15" s="161"/>
      <c r="TC15" s="161"/>
      <c r="TD15" s="161"/>
      <c r="TE15" s="161"/>
      <c r="TF15" s="161"/>
      <c r="TG15" s="161"/>
      <c r="TH15" s="161"/>
      <c r="TI15" s="161"/>
      <c r="TJ15" s="161"/>
      <c r="TK15" s="161"/>
      <c r="TL15" s="161"/>
      <c r="TM15" s="161"/>
      <c r="TN15" s="161"/>
      <c r="TO15" s="161"/>
      <c r="TP15" s="161"/>
      <c r="TQ15" s="161"/>
      <c r="TR15" s="161"/>
      <c r="TS15" s="161"/>
      <c r="TT15" s="161"/>
      <c r="TU15" s="161"/>
      <c r="TV15" s="161"/>
      <c r="TW15" s="161"/>
      <c r="TX15" s="161"/>
      <c r="TY15" s="161"/>
      <c r="TZ15" s="161"/>
      <c r="UA15" s="161"/>
      <c r="UB15" s="161"/>
      <c r="UC15" s="161"/>
      <c r="UD15" s="161"/>
      <c r="UE15" s="161"/>
      <c r="UF15" s="161"/>
      <c r="UG15" s="161"/>
      <c r="UH15" s="161"/>
      <c r="UI15" s="161"/>
      <c r="UJ15" s="161"/>
      <c r="UK15" s="161"/>
      <c r="UL15" s="161"/>
      <c r="UM15" s="161"/>
      <c r="UN15" s="161"/>
      <c r="UO15" s="161"/>
      <c r="UP15" s="161"/>
      <c r="UQ15" s="161"/>
      <c r="UR15" s="161"/>
      <c r="US15" s="161"/>
      <c r="UT15" s="161"/>
      <c r="UU15" s="161"/>
      <c r="UV15" s="161"/>
      <c r="UW15" s="161"/>
      <c r="UX15" s="161"/>
      <c r="UY15" s="161"/>
      <c r="UZ15" s="161"/>
      <c r="VA15" s="161"/>
      <c r="VB15" s="161"/>
      <c r="VC15" s="161"/>
      <c r="VD15" s="161"/>
      <c r="VE15" s="161"/>
      <c r="VF15" s="161"/>
      <c r="VG15" s="161"/>
      <c r="VH15" s="161"/>
      <c r="VI15" s="161"/>
      <c r="VJ15" s="161"/>
      <c r="VK15" s="161"/>
      <c r="VL15" s="161"/>
      <c r="VM15" s="161"/>
      <c r="VN15" s="161"/>
      <c r="VO15" s="161"/>
      <c r="VP15" s="161"/>
      <c r="VQ15" s="161"/>
      <c r="VR15" s="161"/>
      <c r="VS15" s="161"/>
      <c r="VT15" s="161"/>
      <c r="VU15" s="161"/>
      <c r="VV15" s="161"/>
      <c r="VW15" s="161"/>
      <c r="VX15" s="161"/>
      <c r="VY15" s="161"/>
      <c r="VZ15" s="161"/>
      <c r="WA15" s="161"/>
      <c r="WB15" s="161"/>
      <c r="WC15" s="161"/>
      <c r="WD15" s="161"/>
      <c r="WE15" s="161"/>
      <c r="WF15" s="161"/>
      <c r="WG15" s="161"/>
      <c r="WH15" s="161"/>
      <c r="WI15" s="161"/>
      <c r="WJ15" s="161"/>
      <c r="WK15" s="161"/>
      <c r="WL15" s="161"/>
      <c r="WM15" s="161"/>
      <c r="WN15" s="161"/>
      <c r="WO15" s="161"/>
      <c r="WP15" s="161"/>
      <c r="WQ15" s="161"/>
      <c r="WR15" s="161"/>
      <c r="WS15" s="161"/>
      <c r="WT15" s="161"/>
      <c r="WU15" s="161"/>
      <c r="WV15" s="161"/>
      <c r="WW15" s="161"/>
      <c r="WX15" s="161"/>
      <c r="WY15" s="161"/>
      <c r="WZ15" s="161"/>
      <c r="XA15" s="161"/>
      <c r="XB15" s="161"/>
      <c r="XC15" s="161"/>
      <c r="XD15" s="161"/>
      <c r="XE15" s="161"/>
      <c r="XF15" s="161"/>
      <c r="XG15" s="161"/>
      <c r="XH15" s="161"/>
      <c r="XI15" s="161"/>
      <c r="XJ15" s="161"/>
      <c r="XK15" s="161"/>
      <c r="XL15" s="161"/>
      <c r="XM15" s="161"/>
      <c r="XN15" s="161"/>
      <c r="XO15" s="161"/>
      <c r="XP15" s="161"/>
      <c r="XQ15" s="161"/>
      <c r="XR15" s="161"/>
      <c r="XS15" s="161"/>
      <c r="XT15" s="161"/>
      <c r="XU15" s="161"/>
      <c r="XV15" s="161"/>
      <c r="XW15" s="161"/>
      <c r="XX15" s="161"/>
      <c r="XY15" s="161"/>
      <c r="XZ15" s="161"/>
      <c r="YA15" s="161"/>
      <c r="YB15" s="161"/>
      <c r="YC15" s="161"/>
      <c r="YD15" s="161"/>
      <c r="YE15" s="161"/>
      <c r="YF15" s="161"/>
      <c r="YG15" s="161"/>
      <c r="YH15" s="161"/>
      <c r="YI15" s="161"/>
      <c r="YJ15" s="161"/>
      <c r="YK15" s="161"/>
      <c r="YL15" s="161"/>
      <c r="YM15" s="161"/>
      <c r="YN15" s="161"/>
      <c r="YO15" s="161"/>
      <c r="YP15" s="161"/>
      <c r="YQ15" s="161"/>
      <c r="YR15" s="161"/>
      <c r="YS15" s="161"/>
      <c r="YT15" s="161"/>
      <c r="YU15" s="161"/>
      <c r="YV15" s="161"/>
      <c r="YW15" s="161"/>
      <c r="YX15" s="161"/>
      <c r="YY15" s="161"/>
      <c r="YZ15" s="161"/>
      <c r="ZA15" s="161"/>
      <c r="ZB15" s="161"/>
      <c r="ZC15" s="161"/>
      <c r="ZD15" s="161"/>
      <c r="ZE15" s="161"/>
      <c r="ZF15" s="161"/>
      <c r="ZG15" s="161"/>
      <c r="ZH15" s="161"/>
      <c r="ZI15" s="161"/>
      <c r="ZJ15" s="161"/>
      <c r="ZK15" s="161"/>
      <c r="ZL15" s="161"/>
      <c r="ZM15" s="161"/>
      <c r="ZN15" s="161"/>
      <c r="ZO15" s="161"/>
      <c r="ZP15" s="161"/>
      <c r="ZQ15" s="161"/>
      <c r="ZR15" s="161"/>
      <c r="ZS15" s="161"/>
      <c r="ZT15" s="161"/>
      <c r="ZU15" s="161"/>
      <c r="ZV15" s="161"/>
      <c r="ZW15" s="161"/>
      <c r="ZX15" s="161"/>
      <c r="ZY15" s="161"/>
      <c r="ZZ15" s="161"/>
      <c r="AAA15" s="161"/>
      <c r="AAB15" s="161"/>
      <c r="AAC15" s="161"/>
      <c r="AAD15" s="161"/>
      <c r="AAE15" s="161"/>
      <c r="AAF15" s="161"/>
      <c r="AAG15" s="161"/>
      <c r="AAH15" s="161"/>
      <c r="AAI15" s="161"/>
      <c r="AAJ15" s="161"/>
      <c r="AAK15" s="161"/>
      <c r="AAL15" s="161"/>
      <c r="AAM15" s="161"/>
      <c r="AAN15" s="161"/>
      <c r="AAO15" s="161"/>
      <c r="AAP15" s="161"/>
      <c r="AAQ15" s="161"/>
      <c r="AAR15" s="161"/>
      <c r="AAS15" s="161"/>
      <c r="AAT15" s="161"/>
      <c r="AAU15" s="161"/>
      <c r="AAV15" s="161"/>
      <c r="AAW15" s="161"/>
      <c r="AAX15" s="161"/>
      <c r="AAY15" s="161"/>
      <c r="AAZ15" s="161"/>
      <c r="ABA15" s="161"/>
      <c r="ABB15" s="161"/>
      <c r="ABC15" s="161"/>
      <c r="ABD15" s="161"/>
      <c r="ABE15" s="161"/>
      <c r="ABF15" s="161"/>
      <c r="ABG15" s="161"/>
      <c r="ABH15" s="161"/>
      <c r="ABI15" s="161"/>
      <c r="ABJ15" s="161"/>
      <c r="ABK15" s="161"/>
      <c r="ABL15" s="161"/>
      <c r="ABM15" s="161"/>
      <c r="ABN15" s="161"/>
      <c r="ABO15" s="161"/>
      <c r="ABP15" s="161"/>
      <c r="ABQ15" s="161"/>
      <c r="ABR15" s="161"/>
      <c r="ABS15" s="161"/>
      <c r="ABT15" s="161"/>
      <c r="ABU15" s="161"/>
      <c r="ABV15" s="161"/>
      <c r="ABW15" s="161"/>
      <c r="ABX15" s="161"/>
      <c r="ABY15" s="161"/>
      <c r="ABZ15" s="161"/>
      <c r="ACA15" s="161"/>
      <c r="ACB15" s="161"/>
      <c r="ACC15" s="161"/>
      <c r="ACD15" s="161"/>
      <c r="ACE15" s="161"/>
      <c r="ACF15" s="161"/>
      <c r="ACG15" s="161"/>
      <c r="ACH15" s="161"/>
      <c r="ACI15" s="161"/>
      <c r="ACJ15" s="161"/>
      <c r="ACK15" s="161"/>
      <c r="ACL15" s="161"/>
      <c r="ACM15" s="161"/>
      <c r="ACN15" s="161"/>
      <c r="ACO15" s="161"/>
      <c r="ACP15" s="161"/>
      <c r="ACQ15" s="161"/>
      <c r="ACR15" s="161"/>
      <c r="ACS15" s="161"/>
      <c r="ACT15" s="161"/>
      <c r="ACU15" s="161"/>
      <c r="ACV15" s="161"/>
      <c r="ACW15" s="161"/>
      <c r="ACX15" s="161"/>
      <c r="ACY15" s="161"/>
      <c r="ACZ15" s="161"/>
      <c r="ADA15" s="161"/>
      <c r="ADB15" s="161"/>
      <c r="ADC15" s="161"/>
      <c r="ADD15" s="161"/>
      <c r="ADE15" s="161"/>
      <c r="ADF15" s="161"/>
      <c r="ADG15" s="161"/>
      <c r="ADH15" s="161"/>
      <c r="ADI15" s="161"/>
      <c r="ADJ15" s="161"/>
      <c r="ADK15" s="161"/>
      <c r="ADL15" s="161"/>
      <c r="ADM15" s="161"/>
      <c r="ADN15" s="161"/>
      <c r="ADO15" s="161"/>
      <c r="ADP15" s="161"/>
      <c r="ADQ15" s="161"/>
      <c r="ADR15" s="161"/>
      <c r="ADS15" s="161"/>
      <c r="ADT15" s="161"/>
      <c r="ADU15" s="161"/>
      <c r="ADV15" s="161"/>
      <c r="ADW15" s="161"/>
      <c r="ADX15" s="161"/>
      <c r="ADY15" s="161"/>
      <c r="ADZ15" s="161"/>
      <c r="AEA15" s="161"/>
      <c r="AEB15" s="161"/>
      <c r="AEC15" s="161"/>
      <c r="AED15" s="161"/>
      <c r="AEE15" s="161"/>
      <c r="AEF15" s="161"/>
      <c r="AEG15" s="161"/>
      <c r="AEH15" s="161"/>
      <c r="AEI15" s="161"/>
      <c r="AEJ15" s="161"/>
      <c r="AEK15" s="161"/>
      <c r="AEL15" s="161"/>
      <c r="AEM15" s="161"/>
      <c r="AEN15" s="161"/>
      <c r="AEO15" s="161"/>
      <c r="AEP15" s="161"/>
      <c r="AEQ15" s="161"/>
      <c r="AER15" s="161"/>
      <c r="AES15" s="161"/>
      <c r="AET15" s="161"/>
      <c r="AEU15" s="161"/>
      <c r="AEV15" s="161"/>
      <c r="AEW15" s="161"/>
      <c r="AEX15" s="161"/>
      <c r="AEY15" s="161"/>
      <c r="AEZ15" s="161"/>
      <c r="AFA15" s="161"/>
      <c r="AFB15" s="161"/>
      <c r="AFC15" s="161"/>
      <c r="AFD15" s="161"/>
      <c r="AFE15" s="161"/>
      <c r="AFF15" s="161"/>
      <c r="AFG15" s="161"/>
      <c r="AFH15" s="161"/>
      <c r="AFI15" s="161"/>
      <c r="AFJ15" s="161"/>
      <c r="AFK15" s="161"/>
      <c r="AFL15" s="161"/>
      <c r="AFM15" s="161"/>
      <c r="AFN15" s="161"/>
      <c r="AFO15" s="161"/>
      <c r="AFP15" s="161"/>
      <c r="AFQ15" s="161"/>
      <c r="AFR15" s="161"/>
      <c r="AFS15" s="161"/>
      <c r="AFT15" s="161"/>
      <c r="AFU15" s="161"/>
      <c r="AFV15" s="161"/>
      <c r="AFW15" s="161"/>
      <c r="AFX15" s="161"/>
      <c r="AFY15" s="161"/>
      <c r="AFZ15" s="161"/>
      <c r="AGA15" s="161"/>
      <c r="AGB15" s="161"/>
      <c r="AGC15" s="161"/>
      <c r="AGD15" s="161"/>
      <c r="AGE15" s="161"/>
      <c r="AGF15" s="161"/>
      <c r="AGG15" s="161"/>
      <c r="AGH15" s="161"/>
      <c r="AGI15" s="161"/>
      <c r="AGJ15" s="161"/>
      <c r="AGK15" s="161"/>
      <c r="AGL15" s="161"/>
      <c r="AGM15" s="161"/>
      <c r="AGN15" s="161"/>
      <c r="AGO15" s="161"/>
      <c r="AGP15" s="161"/>
      <c r="AGQ15" s="161"/>
      <c r="AGR15" s="161"/>
      <c r="AGS15" s="161"/>
      <c r="AGT15" s="161"/>
      <c r="AGU15" s="161"/>
      <c r="AGV15" s="161"/>
      <c r="AGW15" s="161"/>
      <c r="AGX15" s="161"/>
      <c r="AGY15" s="161"/>
      <c r="AGZ15" s="161"/>
      <c r="AHA15" s="161"/>
      <c r="AHB15" s="161"/>
      <c r="AHC15" s="161"/>
      <c r="AHD15" s="161"/>
      <c r="AHE15" s="161"/>
      <c r="AHF15" s="161"/>
      <c r="AHG15" s="161"/>
      <c r="AHH15" s="161"/>
      <c r="AHI15" s="161"/>
      <c r="AHJ15" s="161"/>
      <c r="AHK15" s="161"/>
      <c r="AHL15" s="161"/>
      <c r="AHM15" s="161"/>
      <c r="AHN15" s="161"/>
      <c r="AHO15" s="161"/>
      <c r="AHP15" s="161"/>
      <c r="AHQ15" s="161"/>
      <c r="AHR15" s="161"/>
      <c r="AHS15" s="161"/>
      <c r="AHT15" s="161"/>
      <c r="AHU15" s="161"/>
      <c r="AHV15" s="161"/>
      <c r="AHW15" s="161"/>
      <c r="AHX15" s="161"/>
      <c r="AHY15" s="161"/>
      <c r="AHZ15" s="161"/>
      <c r="AIA15" s="161"/>
      <c r="AIB15" s="161"/>
      <c r="AIC15" s="161"/>
      <c r="AID15" s="161"/>
      <c r="AIE15" s="161"/>
      <c r="AIF15" s="161"/>
      <c r="AIG15" s="161"/>
      <c r="AIH15" s="161"/>
      <c r="AII15" s="161"/>
      <c r="AIJ15" s="161"/>
      <c r="AIK15" s="161"/>
      <c r="AIL15" s="161"/>
      <c r="AIM15" s="161"/>
      <c r="AIN15" s="161"/>
      <c r="AIO15" s="161"/>
      <c r="AIP15" s="161"/>
      <c r="AIQ15" s="161"/>
      <c r="AIR15" s="161"/>
      <c r="AIS15" s="161"/>
      <c r="AIT15" s="161"/>
      <c r="AIU15" s="161"/>
      <c r="AIV15" s="161"/>
      <c r="AIW15" s="161"/>
      <c r="AIX15" s="161"/>
      <c r="AIY15" s="161"/>
      <c r="AIZ15" s="161"/>
      <c r="AJA15" s="161"/>
      <c r="AJB15" s="161"/>
      <c r="AJC15" s="161"/>
      <c r="AJD15" s="161"/>
      <c r="AJE15" s="161"/>
      <c r="AJF15" s="161"/>
      <c r="AJG15" s="161"/>
      <c r="AJH15" s="161"/>
      <c r="AJI15" s="161"/>
      <c r="AJJ15" s="161"/>
      <c r="AJK15" s="161"/>
      <c r="AJL15" s="161"/>
      <c r="AJM15" s="161"/>
      <c r="AJN15" s="161"/>
      <c r="AJO15" s="161"/>
      <c r="AJP15" s="161"/>
      <c r="AJQ15" s="161"/>
      <c r="AJR15" s="161"/>
      <c r="AJS15" s="161"/>
      <c r="AJT15" s="161"/>
      <c r="AJU15" s="161"/>
      <c r="AJV15" s="161"/>
      <c r="AJW15" s="161"/>
      <c r="AJX15" s="161"/>
      <c r="AJY15" s="161"/>
      <c r="AJZ15" s="161"/>
      <c r="AKA15" s="161"/>
      <c r="AKB15" s="161"/>
      <c r="AKC15" s="161"/>
      <c r="AKD15" s="161"/>
      <c r="AKE15" s="161"/>
      <c r="AKF15" s="161"/>
      <c r="AKG15" s="161"/>
      <c r="AKH15" s="161"/>
      <c r="AKI15" s="161"/>
      <c r="AKJ15" s="161"/>
      <c r="AKK15" s="161"/>
      <c r="AKL15" s="161"/>
      <c r="AKM15" s="161"/>
      <c r="AKN15" s="161"/>
      <c r="AKO15" s="161"/>
      <c r="AKP15" s="161"/>
      <c r="AKQ15" s="161"/>
      <c r="AKR15" s="161"/>
      <c r="AKS15" s="161"/>
      <c r="AKT15" s="161"/>
      <c r="AKU15" s="161"/>
      <c r="AKV15" s="161"/>
      <c r="AKW15" s="161"/>
      <c r="AKX15" s="161"/>
      <c r="AKY15" s="161"/>
      <c r="AKZ15" s="161"/>
      <c r="ALA15" s="161"/>
      <c r="ALB15" s="161"/>
      <c r="ALC15" s="161"/>
      <c r="ALD15" s="161"/>
      <c r="ALE15" s="161"/>
      <c r="ALF15" s="161"/>
      <c r="ALG15" s="161"/>
      <c r="ALH15" s="161"/>
      <c r="ALI15" s="161"/>
      <c r="ALJ15" s="161"/>
      <c r="ALK15" s="161"/>
      <c r="ALL15" s="161"/>
      <c r="ALM15" s="161"/>
      <c r="ALN15" s="161"/>
      <c r="ALO15" s="161"/>
      <c r="ALP15" s="161"/>
      <c r="ALQ15" s="161"/>
      <c r="ALR15" s="161"/>
      <c r="ALS15" s="161"/>
      <c r="ALT15" s="161"/>
      <c r="ALU15" s="161"/>
      <c r="ALV15" s="161"/>
      <c r="ALW15" s="161"/>
      <c r="ALX15" s="161"/>
      <c r="ALY15" s="161"/>
      <c r="ALZ15" s="161"/>
      <c r="AMA15" s="161"/>
      <c r="AMB15" s="161"/>
      <c r="AMC15" s="161"/>
      <c r="AMD15" s="161"/>
      <c r="AME15" s="161"/>
      <c r="AMF15" s="161"/>
      <c r="AMG15" s="161"/>
      <c r="AMH15" s="161"/>
      <c r="AMI15" s="161"/>
      <c r="AMJ15" s="161"/>
    </row>
    <row r="16" spans="1:1024" x14ac:dyDescent="0.3">
      <c r="A16" s="82" t="s">
        <v>309</v>
      </c>
      <c r="B16" s="106"/>
      <c r="C16" s="106"/>
      <c r="D16" s="106"/>
      <c r="E16" s="88">
        <v>632</v>
      </c>
      <c r="F16" s="21">
        <v>672</v>
      </c>
      <c r="G16" s="21"/>
      <c r="H16" s="21"/>
      <c r="I16" s="21"/>
      <c r="J16" s="100" t="s">
        <v>310</v>
      </c>
    </row>
    <row r="17" spans="1:1024" x14ac:dyDescent="0.3">
      <c r="A17" s="82" t="s">
        <v>311</v>
      </c>
      <c r="B17" s="106"/>
      <c r="C17" s="106"/>
      <c r="D17" s="106"/>
      <c r="E17" s="88">
        <v>354</v>
      </c>
      <c r="F17" s="21"/>
      <c r="G17" s="21"/>
      <c r="H17" s="21"/>
      <c r="I17" s="21"/>
      <c r="J17" s="100"/>
    </row>
    <row r="18" spans="1:1024" s="162" customFormat="1" x14ac:dyDescent="0.3">
      <c r="A18" s="163" t="s">
        <v>987</v>
      </c>
      <c r="B18" s="53" t="s">
        <v>980</v>
      </c>
      <c r="C18" s="54">
        <v>44368</v>
      </c>
      <c r="D18" s="163"/>
      <c r="E18" s="164">
        <v>400</v>
      </c>
      <c r="F18" s="159"/>
      <c r="G18" s="159"/>
      <c r="H18" s="159"/>
      <c r="I18" s="159"/>
      <c r="J18" s="165"/>
      <c r="K18" s="161"/>
      <c r="L18" s="161"/>
      <c r="M18" s="161"/>
      <c r="N18" s="161"/>
      <c r="O18" s="161"/>
      <c r="P18" s="161"/>
      <c r="Q18" s="161"/>
      <c r="R18" s="161"/>
      <c r="S18" s="161"/>
      <c r="T18" s="161"/>
      <c r="U18" s="161"/>
      <c r="V18" s="161"/>
      <c r="W18" s="161"/>
      <c r="X18" s="161"/>
      <c r="Y18" s="161"/>
      <c r="Z18" s="161"/>
      <c r="AA18" s="161"/>
      <c r="AB18" s="161"/>
      <c r="AC18" s="161"/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  <c r="AT18" s="161"/>
      <c r="AU18" s="161"/>
      <c r="AV18" s="161"/>
      <c r="AW18" s="161"/>
      <c r="AX18" s="161"/>
      <c r="AY18" s="161"/>
      <c r="AZ18" s="161"/>
      <c r="BA18" s="161"/>
      <c r="BB18" s="161"/>
      <c r="BC18" s="161"/>
      <c r="BD18" s="161"/>
      <c r="BE18" s="161"/>
      <c r="BF18" s="161"/>
      <c r="BG18" s="161"/>
      <c r="BH18" s="161"/>
      <c r="BI18" s="161"/>
      <c r="BJ18" s="161"/>
      <c r="BK18" s="161"/>
      <c r="BL18" s="161"/>
      <c r="BM18" s="161"/>
      <c r="BN18" s="161"/>
      <c r="BO18" s="161"/>
      <c r="BP18" s="161"/>
      <c r="BQ18" s="161"/>
      <c r="BR18" s="161"/>
      <c r="BS18" s="161"/>
      <c r="BT18" s="161"/>
      <c r="BU18" s="161"/>
      <c r="BV18" s="161"/>
      <c r="BW18" s="161"/>
      <c r="BX18" s="161"/>
      <c r="BY18" s="161"/>
      <c r="BZ18" s="161"/>
      <c r="CA18" s="161"/>
      <c r="CB18" s="161"/>
      <c r="CC18" s="161"/>
      <c r="CD18" s="161"/>
      <c r="CE18" s="161"/>
      <c r="CF18" s="161"/>
      <c r="CG18" s="161"/>
      <c r="CH18" s="161"/>
      <c r="CI18" s="161"/>
      <c r="CJ18" s="161"/>
      <c r="CK18" s="161"/>
      <c r="CL18" s="161"/>
      <c r="CM18" s="161"/>
      <c r="CN18" s="161"/>
      <c r="CO18" s="161"/>
      <c r="CP18" s="161"/>
      <c r="CQ18" s="161"/>
      <c r="CR18" s="161"/>
      <c r="CS18" s="161"/>
      <c r="CT18" s="161"/>
      <c r="CU18" s="161"/>
      <c r="CV18" s="161"/>
      <c r="CW18" s="161"/>
      <c r="CX18" s="161"/>
      <c r="CY18" s="161"/>
      <c r="CZ18" s="161"/>
      <c r="DA18" s="161"/>
      <c r="DB18" s="161"/>
      <c r="DC18" s="161"/>
      <c r="DD18" s="161"/>
      <c r="DE18" s="161"/>
      <c r="DF18" s="161"/>
      <c r="DG18" s="161"/>
      <c r="DH18" s="161"/>
      <c r="DI18" s="161"/>
      <c r="DJ18" s="161"/>
      <c r="DK18" s="161"/>
      <c r="DL18" s="161"/>
      <c r="DM18" s="161"/>
      <c r="DN18" s="161"/>
      <c r="DO18" s="161"/>
      <c r="DP18" s="161"/>
      <c r="DQ18" s="161"/>
      <c r="DR18" s="161"/>
      <c r="DS18" s="161"/>
      <c r="DT18" s="161"/>
      <c r="DU18" s="161"/>
      <c r="DV18" s="161"/>
      <c r="DW18" s="161"/>
      <c r="DX18" s="161"/>
      <c r="DY18" s="161"/>
      <c r="DZ18" s="161"/>
      <c r="EA18" s="161"/>
      <c r="EB18" s="161"/>
      <c r="EC18" s="161"/>
      <c r="ED18" s="161"/>
      <c r="EE18" s="161"/>
      <c r="EF18" s="161"/>
      <c r="EG18" s="161"/>
      <c r="EH18" s="161"/>
      <c r="EI18" s="161"/>
      <c r="EJ18" s="161"/>
      <c r="EK18" s="161"/>
      <c r="EL18" s="161"/>
      <c r="EM18" s="161"/>
      <c r="EN18" s="161"/>
      <c r="EO18" s="161"/>
      <c r="EP18" s="161"/>
      <c r="EQ18" s="161"/>
      <c r="ER18" s="161"/>
      <c r="ES18" s="161"/>
      <c r="ET18" s="161"/>
      <c r="EU18" s="161"/>
      <c r="EV18" s="161"/>
      <c r="EW18" s="161"/>
      <c r="EX18" s="161"/>
      <c r="EY18" s="161"/>
      <c r="EZ18" s="161"/>
      <c r="FA18" s="161"/>
      <c r="FB18" s="161"/>
      <c r="FC18" s="161"/>
      <c r="FD18" s="161"/>
      <c r="FE18" s="161"/>
      <c r="FF18" s="161"/>
      <c r="FG18" s="161"/>
      <c r="FH18" s="161"/>
      <c r="FI18" s="161"/>
      <c r="FJ18" s="161"/>
      <c r="FK18" s="161"/>
      <c r="FL18" s="161"/>
      <c r="FM18" s="161"/>
      <c r="FN18" s="161"/>
      <c r="FO18" s="161"/>
      <c r="FP18" s="161"/>
      <c r="FQ18" s="161"/>
      <c r="FR18" s="161"/>
      <c r="FS18" s="161"/>
      <c r="FT18" s="161"/>
      <c r="FU18" s="161"/>
      <c r="FV18" s="161"/>
      <c r="FW18" s="161"/>
      <c r="FX18" s="161"/>
      <c r="FY18" s="161"/>
      <c r="FZ18" s="161"/>
      <c r="GA18" s="161"/>
      <c r="GB18" s="161"/>
      <c r="GC18" s="161"/>
      <c r="GD18" s="161"/>
      <c r="GE18" s="161"/>
      <c r="GF18" s="161"/>
      <c r="GG18" s="161"/>
      <c r="GH18" s="161"/>
      <c r="GI18" s="161"/>
      <c r="GJ18" s="161"/>
      <c r="GK18" s="161"/>
      <c r="GL18" s="161"/>
      <c r="GM18" s="161"/>
      <c r="GN18" s="161"/>
      <c r="GO18" s="161"/>
      <c r="GP18" s="161"/>
      <c r="GQ18" s="161"/>
      <c r="GR18" s="161"/>
      <c r="GS18" s="161"/>
      <c r="GT18" s="161"/>
      <c r="GU18" s="161"/>
      <c r="GV18" s="161"/>
      <c r="GW18" s="161"/>
      <c r="GX18" s="161"/>
      <c r="GY18" s="161"/>
      <c r="GZ18" s="161"/>
      <c r="HA18" s="161"/>
      <c r="HB18" s="161"/>
      <c r="HC18" s="161"/>
      <c r="HD18" s="161"/>
      <c r="HE18" s="161"/>
      <c r="HF18" s="161"/>
      <c r="HG18" s="161"/>
      <c r="HH18" s="161"/>
      <c r="HI18" s="161"/>
      <c r="HJ18" s="161"/>
      <c r="HK18" s="161"/>
      <c r="HL18" s="161"/>
      <c r="HM18" s="161"/>
      <c r="HN18" s="161"/>
      <c r="HO18" s="161"/>
      <c r="HP18" s="161"/>
      <c r="HQ18" s="161"/>
      <c r="HR18" s="161"/>
      <c r="HS18" s="161"/>
      <c r="HT18" s="161"/>
      <c r="HU18" s="161"/>
      <c r="HV18" s="161"/>
      <c r="HW18" s="161"/>
      <c r="HX18" s="161"/>
      <c r="HY18" s="161"/>
      <c r="HZ18" s="161"/>
      <c r="IA18" s="161"/>
      <c r="IB18" s="161"/>
      <c r="IC18" s="161"/>
      <c r="ID18" s="161"/>
      <c r="IE18" s="161"/>
      <c r="IF18" s="161"/>
      <c r="IG18" s="161"/>
      <c r="IH18" s="161"/>
      <c r="II18" s="161"/>
      <c r="IJ18" s="161"/>
      <c r="IK18" s="161"/>
      <c r="IL18" s="161"/>
      <c r="IM18" s="161"/>
      <c r="IN18" s="161"/>
      <c r="IO18" s="161"/>
      <c r="IP18" s="161"/>
      <c r="IQ18" s="161"/>
      <c r="IR18" s="161"/>
      <c r="IS18" s="161"/>
      <c r="IT18" s="161"/>
      <c r="IU18" s="161"/>
      <c r="IV18" s="161"/>
      <c r="IW18" s="161"/>
      <c r="IX18" s="161"/>
      <c r="IY18" s="161"/>
      <c r="IZ18" s="161"/>
      <c r="JA18" s="161"/>
      <c r="JB18" s="161"/>
      <c r="JC18" s="161"/>
      <c r="JD18" s="161"/>
      <c r="JE18" s="161"/>
      <c r="JF18" s="161"/>
      <c r="JG18" s="161"/>
      <c r="JH18" s="161"/>
      <c r="JI18" s="161"/>
      <c r="JJ18" s="161"/>
      <c r="JK18" s="161"/>
      <c r="JL18" s="161"/>
      <c r="JM18" s="161"/>
      <c r="JN18" s="161"/>
      <c r="JO18" s="161"/>
      <c r="JP18" s="161"/>
      <c r="JQ18" s="161"/>
      <c r="JR18" s="161"/>
      <c r="JS18" s="161"/>
      <c r="JT18" s="161"/>
      <c r="JU18" s="161"/>
      <c r="JV18" s="161"/>
      <c r="JW18" s="161"/>
      <c r="JX18" s="161"/>
      <c r="JY18" s="161"/>
      <c r="JZ18" s="161"/>
      <c r="KA18" s="161"/>
      <c r="KB18" s="161"/>
      <c r="KC18" s="161"/>
      <c r="KD18" s="161"/>
      <c r="KE18" s="161"/>
      <c r="KF18" s="161"/>
      <c r="KG18" s="161"/>
      <c r="KH18" s="161"/>
      <c r="KI18" s="161"/>
      <c r="KJ18" s="161"/>
      <c r="KK18" s="161"/>
      <c r="KL18" s="161"/>
      <c r="KM18" s="161"/>
      <c r="KN18" s="161"/>
      <c r="KO18" s="161"/>
      <c r="KP18" s="161"/>
      <c r="KQ18" s="161"/>
      <c r="KR18" s="161"/>
      <c r="KS18" s="161"/>
      <c r="KT18" s="161"/>
      <c r="KU18" s="161"/>
      <c r="KV18" s="161"/>
      <c r="KW18" s="161"/>
      <c r="KX18" s="161"/>
      <c r="KY18" s="161"/>
      <c r="KZ18" s="161"/>
      <c r="LA18" s="161"/>
      <c r="LB18" s="161"/>
      <c r="LC18" s="161"/>
      <c r="LD18" s="161"/>
      <c r="LE18" s="161"/>
      <c r="LF18" s="161"/>
      <c r="LG18" s="161"/>
      <c r="LH18" s="161"/>
      <c r="LI18" s="161"/>
      <c r="LJ18" s="161"/>
      <c r="LK18" s="161"/>
      <c r="LL18" s="161"/>
      <c r="LM18" s="161"/>
      <c r="LN18" s="161"/>
      <c r="LO18" s="161"/>
      <c r="LP18" s="161"/>
      <c r="LQ18" s="161"/>
      <c r="LR18" s="161"/>
      <c r="LS18" s="161"/>
      <c r="LT18" s="161"/>
      <c r="LU18" s="161"/>
      <c r="LV18" s="161"/>
      <c r="LW18" s="161"/>
      <c r="LX18" s="161"/>
      <c r="LY18" s="161"/>
      <c r="LZ18" s="161"/>
      <c r="MA18" s="161"/>
      <c r="MB18" s="161"/>
      <c r="MC18" s="161"/>
      <c r="MD18" s="161"/>
      <c r="ME18" s="161"/>
      <c r="MF18" s="161"/>
      <c r="MG18" s="161"/>
      <c r="MH18" s="161"/>
      <c r="MI18" s="161"/>
      <c r="MJ18" s="161"/>
      <c r="MK18" s="161"/>
      <c r="ML18" s="161"/>
      <c r="MM18" s="161"/>
      <c r="MN18" s="161"/>
      <c r="MO18" s="161"/>
      <c r="MP18" s="161"/>
      <c r="MQ18" s="161"/>
      <c r="MR18" s="161"/>
      <c r="MS18" s="161"/>
      <c r="MT18" s="161"/>
      <c r="MU18" s="161"/>
      <c r="MV18" s="161"/>
      <c r="MW18" s="161"/>
      <c r="MX18" s="161"/>
      <c r="MY18" s="161"/>
      <c r="MZ18" s="161"/>
      <c r="NA18" s="161"/>
      <c r="NB18" s="161"/>
      <c r="NC18" s="161"/>
      <c r="ND18" s="161"/>
      <c r="NE18" s="161"/>
      <c r="NF18" s="161"/>
      <c r="NG18" s="161"/>
      <c r="NH18" s="161"/>
      <c r="NI18" s="161"/>
      <c r="NJ18" s="161"/>
      <c r="NK18" s="161"/>
      <c r="NL18" s="161"/>
      <c r="NM18" s="161"/>
      <c r="NN18" s="161"/>
      <c r="NO18" s="161"/>
      <c r="NP18" s="161"/>
      <c r="NQ18" s="161"/>
      <c r="NR18" s="161"/>
      <c r="NS18" s="161"/>
      <c r="NT18" s="161"/>
      <c r="NU18" s="161"/>
      <c r="NV18" s="161"/>
      <c r="NW18" s="161"/>
      <c r="NX18" s="161"/>
      <c r="NY18" s="161"/>
      <c r="NZ18" s="161"/>
      <c r="OA18" s="161"/>
      <c r="OB18" s="161"/>
      <c r="OC18" s="161"/>
      <c r="OD18" s="161"/>
      <c r="OE18" s="161"/>
      <c r="OF18" s="161"/>
      <c r="OG18" s="161"/>
      <c r="OH18" s="161"/>
      <c r="OI18" s="161"/>
      <c r="OJ18" s="161"/>
      <c r="OK18" s="161"/>
      <c r="OL18" s="161"/>
      <c r="OM18" s="161"/>
      <c r="ON18" s="161"/>
      <c r="OO18" s="161"/>
      <c r="OP18" s="161"/>
      <c r="OQ18" s="161"/>
      <c r="OR18" s="161"/>
      <c r="OS18" s="161"/>
      <c r="OT18" s="161"/>
      <c r="OU18" s="161"/>
      <c r="OV18" s="161"/>
      <c r="OW18" s="161"/>
      <c r="OX18" s="161"/>
      <c r="OY18" s="161"/>
      <c r="OZ18" s="161"/>
      <c r="PA18" s="161"/>
      <c r="PB18" s="161"/>
      <c r="PC18" s="161"/>
      <c r="PD18" s="161"/>
      <c r="PE18" s="161"/>
      <c r="PF18" s="161"/>
      <c r="PG18" s="161"/>
      <c r="PH18" s="161"/>
      <c r="PI18" s="161"/>
      <c r="PJ18" s="161"/>
      <c r="PK18" s="161"/>
      <c r="PL18" s="161"/>
      <c r="PM18" s="161"/>
      <c r="PN18" s="161"/>
      <c r="PO18" s="161"/>
      <c r="PP18" s="161"/>
      <c r="PQ18" s="161"/>
      <c r="PR18" s="161"/>
      <c r="PS18" s="161"/>
      <c r="PT18" s="161"/>
      <c r="PU18" s="161"/>
      <c r="PV18" s="161"/>
      <c r="PW18" s="161"/>
      <c r="PX18" s="161"/>
      <c r="PY18" s="161"/>
      <c r="PZ18" s="161"/>
      <c r="QA18" s="161"/>
      <c r="QB18" s="161"/>
      <c r="QC18" s="161"/>
      <c r="QD18" s="161"/>
      <c r="QE18" s="161"/>
      <c r="QF18" s="161"/>
      <c r="QG18" s="161"/>
      <c r="QH18" s="161"/>
      <c r="QI18" s="161"/>
      <c r="QJ18" s="161"/>
      <c r="QK18" s="161"/>
      <c r="QL18" s="161"/>
      <c r="QM18" s="161"/>
      <c r="QN18" s="161"/>
      <c r="QO18" s="161"/>
      <c r="QP18" s="161"/>
      <c r="QQ18" s="161"/>
      <c r="QR18" s="161"/>
      <c r="QS18" s="161"/>
      <c r="QT18" s="161"/>
      <c r="QU18" s="161"/>
      <c r="QV18" s="161"/>
      <c r="QW18" s="161"/>
      <c r="QX18" s="161"/>
      <c r="QY18" s="161"/>
      <c r="QZ18" s="161"/>
      <c r="RA18" s="161"/>
      <c r="RB18" s="161"/>
      <c r="RC18" s="161"/>
      <c r="RD18" s="161"/>
      <c r="RE18" s="161"/>
      <c r="RF18" s="161"/>
      <c r="RG18" s="161"/>
      <c r="RH18" s="161"/>
      <c r="RI18" s="161"/>
      <c r="RJ18" s="161"/>
      <c r="RK18" s="161"/>
      <c r="RL18" s="161"/>
      <c r="RM18" s="161"/>
      <c r="RN18" s="161"/>
      <c r="RO18" s="161"/>
      <c r="RP18" s="161"/>
      <c r="RQ18" s="161"/>
      <c r="RR18" s="161"/>
      <c r="RS18" s="161"/>
      <c r="RT18" s="161"/>
      <c r="RU18" s="161"/>
      <c r="RV18" s="161"/>
      <c r="RW18" s="161"/>
      <c r="RX18" s="161"/>
      <c r="RY18" s="161"/>
      <c r="RZ18" s="161"/>
      <c r="SA18" s="161"/>
      <c r="SB18" s="161"/>
      <c r="SC18" s="161"/>
      <c r="SD18" s="161"/>
      <c r="SE18" s="161"/>
      <c r="SF18" s="161"/>
      <c r="SG18" s="161"/>
      <c r="SH18" s="161"/>
      <c r="SI18" s="161"/>
      <c r="SJ18" s="161"/>
      <c r="SK18" s="161"/>
      <c r="SL18" s="161"/>
      <c r="SM18" s="161"/>
      <c r="SN18" s="161"/>
      <c r="SO18" s="161"/>
      <c r="SP18" s="161"/>
      <c r="SQ18" s="161"/>
      <c r="SR18" s="161"/>
      <c r="SS18" s="161"/>
      <c r="ST18" s="161"/>
      <c r="SU18" s="161"/>
      <c r="SV18" s="161"/>
      <c r="SW18" s="161"/>
      <c r="SX18" s="161"/>
      <c r="SY18" s="161"/>
      <c r="SZ18" s="161"/>
      <c r="TA18" s="161"/>
      <c r="TB18" s="161"/>
      <c r="TC18" s="161"/>
      <c r="TD18" s="161"/>
      <c r="TE18" s="161"/>
      <c r="TF18" s="161"/>
      <c r="TG18" s="161"/>
      <c r="TH18" s="161"/>
      <c r="TI18" s="161"/>
      <c r="TJ18" s="161"/>
      <c r="TK18" s="161"/>
      <c r="TL18" s="161"/>
      <c r="TM18" s="161"/>
      <c r="TN18" s="161"/>
      <c r="TO18" s="161"/>
      <c r="TP18" s="161"/>
      <c r="TQ18" s="161"/>
      <c r="TR18" s="161"/>
      <c r="TS18" s="161"/>
      <c r="TT18" s="161"/>
      <c r="TU18" s="161"/>
      <c r="TV18" s="161"/>
      <c r="TW18" s="161"/>
      <c r="TX18" s="161"/>
      <c r="TY18" s="161"/>
      <c r="TZ18" s="161"/>
      <c r="UA18" s="161"/>
      <c r="UB18" s="161"/>
      <c r="UC18" s="161"/>
      <c r="UD18" s="161"/>
      <c r="UE18" s="161"/>
      <c r="UF18" s="161"/>
      <c r="UG18" s="161"/>
      <c r="UH18" s="161"/>
      <c r="UI18" s="161"/>
      <c r="UJ18" s="161"/>
      <c r="UK18" s="161"/>
      <c r="UL18" s="161"/>
      <c r="UM18" s="161"/>
      <c r="UN18" s="161"/>
      <c r="UO18" s="161"/>
      <c r="UP18" s="161"/>
      <c r="UQ18" s="161"/>
      <c r="UR18" s="161"/>
      <c r="US18" s="161"/>
      <c r="UT18" s="161"/>
      <c r="UU18" s="161"/>
      <c r="UV18" s="161"/>
      <c r="UW18" s="161"/>
      <c r="UX18" s="161"/>
      <c r="UY18" s="161"/>
      <c r="UZ18" s="161"/>
      <c r="VA18" s="161"/>
      <c r="VB18" s="161"/>
      <c r="VC18" s="161"/>
      <c r="VD18" s="161"/>
      <c r="VE18" s="161"/>
      <c r="VF18" s="161"/>
      <c r="VG18" s="161"/>
      <c r="VH18" s="161"/>
      <c r="VI18" s="161"/>
      <c r="VJ18" s="161"/>
      <c r="VK18" s="161"/>
      <c r="VL18" s="161"/>
      <c r="VM18" s="161"/>
      <c r="VN18" s="161"/>
      <c r="VO18" s="161"/>
      <c r="VP18" s="161"/>
      <c r="VQ18" s="161"/>
      <c r="VR18" s="161"/>
      <c r="VS18" s="161"/>
      <c r="VT18" s="161"/>
      <c r="VU18" s="161"/>
      <c r="VV18" s="161"/>
      <c r="VW18" s="161"/>
      <c r="VX18" s="161"/>
      <c r="VY18" s="161"/>
      <c r="VZ18" s="161"/>
      <c r="WA18" s="161"/>
      <c r="WB18" s="161"/>
      <c r="WC18" s="161"/>
      <c r="WD18" s="161"/>
      <c r="WE18" s="161"/>
      <c r="WF18" s="161"/>
      <c r="WG18" s="161"/>
      <c r="WH18" s="161"/>
      <c r="WI18" s="161"/>
      <c r="WJ18" s="161"/>
      <c r="WK18" s="161"/>
      <c r="WL18" s="161"/>
      <c r="WM18" s="161"/>
      <c r="WN18" s="161"/>
      <c r="WO18" s="161"/>
      <c r="WP18" s="161"/>
      <c r="WQ18" s="161"/>
      <c r="WR18" s="161"/>
      <c r="WS18" s="161"/>
      <c r="WT18" s="161"/>
      <c r="WU18" s="161"/>
      <c r="WV18" s="161"/>
      <c r="WW18" s="161"/>
      <c r="WX18" s="161"/>
      <c r="WY18" s="161"/>
      <c r="WZ18" s="161"/>
      <c r="XA18" s="161"/>
      <c r="XB18" s="161"/>
      <c r="XC18" s="161"/>
      <c r="XD18" s="161"/>
      <c r="XE18" s="161"/>
      <c r="XF18" s="161"/>
      <c r="XG18" s="161"/>
      <c r="XH18" s="161"/>
      <c r="XI18" s="161"/>
      <c r="XJ18" s="161"/>
      <c r="XK18" s="161"/>
      <c r="XL18" s="161"/>
      <c r="XM18" s="161"/>
      <c r="XN18" s="161"/>
      <c r="XO18" s="161"/>
      <c r="XP18" s="161"/>
      <c r="XQ18" s="161"/>
      <c r="XR18" s="161"/>
      <c r="XS18" s="161"/>
      <c r="XT18" s="161"/>
      <c r="XU18" s="161"/>
      <c r="XV18" s="161"/>
      <c r="XW18" s="161"/>
      <c r="XX18" s="161"/>
      <c r="XY18" s="161"/>
      <c r="XZ18" s="161"/>
      <c r="YA18" s="161"/>
      <c r="YB18" s="161"/>
      <c r="YC18" s="161"/>
      <c r="YD18" s="161"/>
      <c r="YE18" s="161"/>
      <c r="YF18" s="161"/>
      <c r="YG18" s="161"/>
      <c r="YH18" s="161"/>
      <c r="YI18" s="161"/>
      <c r="YJ18" s="161"/>
      <c r="YK18" s="161"/>
      <c r="YL18" s="161"/>
      <c r="YM18" s="161"/>
      <c r="YN18" s="161"/>
      <c r="YO18" s="161"/>
      <c r="YP18" s="161"/>
      <c r="YQ18" s="161"/>
      <c r="YR18" s="161"/>
      <c r="YS18" s="161"/>
      <c r="YT18" s="161"/>
      <c r="YU18" s="161"/>
      <c r="YV18" s="161"/>
      <c r="YW18" s="161"/>
      <c r="YX18" s="161"/>
      <c r="YY18" s="161"/>
      <c r="YZ18" s="161"/>
      <c r="ZA18" s="161"/>
      <c r="ZB18" s="161"/>
      <c r="ZC18" s="161"/>
      <c r="ZD18" s="161"/>
      <c r="ZE18" s="161"/>
      <c r="ZF18" s="161"/>
      <c r="ZG18" s="161"/>
      <c r="ZH18" s="161"/>
      <c r="ZI18" s="161"/>
      <c r="ZJ18" s="161"/>
      <c r="ZK18" s="161"/>
      <c r="ZL18" s="161"/>
      <c r="ZM18" s="161"/>
      <c r="ZN18" s="161"/>
      <c r="ZO18" s="161"/>
      <c r="ZP18" s="161"/>
      <c r="ZQ18" s="161"/>
      <c r="ZR18" s="161"/>
      <c r="ZS18" s="161"/>
      <c r="ZT18" s="161"/>
      <c r="ZU18" s="161"/>
      <c r="ZV18" s="161"/>
      <c r="ZW18" s="161"/>
      <c r="ZX18" s="161"/>
      <c r="ZY18" s="161"/>
      <c r="ZZ18" s="161"/>
      <c r="AAA18" s="161"/>
      <c r="AAB18" s="161"/>
      <c r="AAC18" s="161"/>
      <c r="AAD18" s="161"/>
      <c r="AAE18" s="161"/>
      <c r="AAF18" s="161"/>
      <c r="AAG18" s="161"/>
      <c r="AAH18" s="161"/>
      <c r="AAI18" s="161"/>
      <c r="AAJ18" s="161"/>
      <c r="AAK18" s="161"/>
      <c r="AAL18" s="161"/>
      <c r="AAM18" s="161"/>
      <c r="AAN18" s="161"/>
      <c r="AAO18" s="161"/>
      <c r="AAP18" s="161"/>
      <c r="AAQ18" s="161"/>
      <c r="AAR18" s="161"/>
      <c r="AAS18" s="161"/>
      <c r="AAT18" s="161"/>
      <c r="AAU18" s="161"/>
      <c r="AAV18" s="161"/>
      <c r="AAW18" s="161"/>
      <c r="AAX18" s="161"/>
      <c r="AAY18" s="161"/>
      <c r="AAZ18" s="161"/>
      <c r="ABA18" s="161"/>
      <c r="ABB18" s="161"/>
      <c r="ABC18" s="161"/>
      <c r="ABD18" s="161"/>
      <c r="ABE18" s="161"/>
      <c r="ABF18" s="161"/>
      <c r="ABG18" s="161"/>
      <c r="ABH18" s="161"/>
      <c r="ABI18" s="161"/>
      <c r="ABJ18" s="161"/>
      <c r="ABK18" s="161"/>
      <c r="ABL18" s="161"/>
      <c r="ABM18" s="161"/>
      <c r="ABN18" s="161"/>
      <c r="ABO18" s="161"/>
      <c r="ABP18" s="161"/>
      <c r="ABQ18" s="161"/>
      <c r="ABR18" s="161"/>
      <c r="ABS18" s="161"/>
      <c r="ABT18" s="161"/>
      <c r="ABU18" s="161"/>
      <c r="ABV18" s="161"/>
      <c r="ABW18" s="161"/>
      <c r="ABX18" s="161"/>
      <c r="ABY18" s="161"/>
      <c r="ABZ18" s="161"/>
      <c r="ACA18" s="161"/>
      <c r="ACB18" s="161"/>
      <c r="ACC18" s="161"/>
      <c r="ACD18" s="161"/>
      <c r="ACE18" s="161"/>
      <c r="ACF18" s="161"/>
      <c r="ACG18" s="161"/>
      <c r="ACH18" s="161"/>
      <c r="ACI18" s="161"/>
      <c r="ACJ18" s="161"/>
      <c r="ACK18" s="161"/>
      <c r="ACL18" s="161"/>
      <c r="ACM18" s="161"/>
      <c r="ACN18" s="161"/>
      <c r="ACO18" s="161"/>
      <c r="ACP18" s="161"/>
      <c r="ACQ18" s="161"/>
      <c r="ACR18" s="161"/>
      <c r="ACS18" s="161"/>
      <c r="ACT18" s="161"/>
      <c r="ACU18" s="161"/>
      <c r="ACV18" s="161"/>
      <c r="ACW18" s="161"/>
      <c r="ACX18" s="161"/>
      <c r="ACY18" s="161"/>
      <c r="ACZ18" s="161"/>
      <c r="ADA18" s="161"/>
      <c r="ADB18" s="161"/>
      <c r="ADC18" s="161"/>
      <c r="ADD18" s="161"/>
      <c r="ADE18" s="161"/>
      <c r="ADF18" s="161"/>
      <c r="ADG18" s="161"/>
      <c r="ADH18" s="161"/>
      <c r="ADI18" s="161"/>
      <c r="ADJ18" s="161"/>
      <c r="ADK18" s="161"/>
      <c r="ADL18" s="161"/>
      <c r="ADM18" s="161"/>
      <c r="ADN18" s="161"/>
      <c r="ADO18" s="161"/>
      <c r="ADP18" s="161"/>
      <c r="ADQ18" s="161"/>
      <c r="ADR18" s="161"/>
      <c r="ADS18" s="161"/>
      <c r="ADT18" s="161"/>
      <c r="ADU18" s="161"/>
      <c r="ADV18" s="161"/>
      <c r="ADW18" s="161"/>
      <c r="ADX18" s="161"/>
      <c r="ADY18" s="161"/>
      <c r="ADZ18" s="161"/>
      <c r="AEA18" s="161"/>
      <c r="AEB18" s="161"/>
      <c r="AEC18" s="161"/>
      <c r="AED18" s="161"/>
      <c r="AEE18" s="161"/>
      <c r="AEF18" s="161"/>
      <c r="AEG18" s="161"/>
      <c r="AEH18" s="161"/>
      <c r="AEI18" s="161"/>
      <c r="AEJ18" s="161"/>
      <c r="AEK18" s="161"/>
      <c r="AEL18" s="161"/>
      <c r="AEM18" s="161"/>
      <c r="AEN18" s="161"/>
      <c r="AEO18" s="161"/>
      <c r="AEP18" s="161"/>
      <c r="AEQ18" s="161"/>
      <c r="AER18" s="161"/>
      <c r="AES18" s="161"/>
      <c r="AET18" s="161"/>
      <c r="AEU18" s="161"/>
      <c r="AEV18" s="161"/>
      <c r="AEW18" s="161"/>
      <c r="AEX18" s="161"/>
      <c r="AEY18" s="161"/>
      <c r="AEZ18" s="161"/>
      <c r="AFA18" s="161"/>
      <c r="AFB18" s="161"/>
      <c r="AFC18" s="161"/>
      <c r="AFD18" s="161"/>
      <c r="AFE18" s="161"/>
      <c r="AFF18" s="161"/>
      <c r="AFG18" s="161"/>
      <c r="AFH18" s="161"/>
      <c r="AFI18" s="161"/>
      <c r="AFJ18" s="161"/>
      <c r="AFK18" s="161"/>
      <c r="AFL18" s="161"/>
      <c r="AFM18" s="161"/>
      <c r="AFN18" s="161"/>
      <c r="AFO18" s="161"/>
      <c r="AFP18" s="161"/>
      <c r="AFQ18" s="161"/>
      <c r="AFR18" s="161"/>
      <c r="AFS18" s="161"/>
      <c r="AFT18" s="161"/>
      <c r="AFU18" s="161"/>
      <c r="AFV18" s="161"/>
      <c r="AFW18" s="161"/>
      <c r="AFX18" s="161"/>
      <c r="AFY18" s="161"/>
      <c r="AFZ18" s="161"/>
      <c r="AGA18" s="161"/>
      <c r="AGB18" s="161"/>
      <c r="AGC18" s="161"/>
      <c r="AGD18" s="161"/>
      <c r="AGE18" s="161"/>
      <c r="AGF18" s="161"/>
      <c r="AGG18" s="161"/>
      <c r="AGH18" s="161"/>
      <c r="AGI18" s="161"/>
      <c r="AGJ18" s="161"/>
      <c r="AGK18" s="161"/>
      <c r="AGL18" s="161"/>
      <c r="AGM18" s="161"/>
      <c r="AGN18" s="161"/>
      <c r="AGO18" s="161"/>
      <c r="AGP18" s="161"/>
      <c r="AGQ18" s="161"/>
      <c r="AGR18" s="161"/>
      <c r="AGS18" s="161"/>
      <c r="AGT18" s="161"/>
      <c r="AGU18" s="161"/>
      <c r="AGV18" s="161"/>
      <c r="AGW18" s="161"/>
      <c r="AGX18" s="161"/>
      <c r="AGY18" s="161"/>
      <c r="AGZ18" s="161"/>
      <c r="AHA18" s="161"/>
      <c r="AHB18" s="161"/>
      <c r="AHC18" s="161"/>
      <c r="AHD18" s="161"/>
      <c r="AHE18" s="161"/>
      <c r="AHF18" s="161"/>
      <c r="AHG18" s="161"/>
      <c r="AHH18" s="161"/>
      <c r="AHI18" s="161"/>
      <c r="AHJ18" s="161"/>
      <c r="AHK18" s="161"/>
      <c r="AHL18" s="161"/>
      <c r="AHM18" s="161"/>
      <c r="AHN18" s="161"/>
      <c r="AHO18" s="161"/>
      <c r="AHP18" s="161"/>
      <c r="AHQ18" s="161"/>
      <c r="AHR18" s="161"/>
      <c r="AHS18" s="161"/>
      <c r="AHT18" s="161"/>
      <c r="AHU18" s="161"/>
      <c r="AHV18" s="161"/>
      <c r="AHW18" s="161"/>
      <c r="AHX18" s="161"/>
      <c r="AHY18" s="161"/>
      <c r="AHZ18" s="161"/>
      <c r="AIA18" s="161"/>
      <c r="AIB18" s="161"/>
      <c r="AIC18" s="161"/>
      <c r="AID18" s="161"/>
      <c r="AIE18" s="161"/>
      <c r="AIF18" s="161"/>
      <c r="AIG18" s="161"/>
      <c r="AIH18" s="161"/>
      <c r="AII18" s="161"/>
      <c r="AIJ18" s="161"/>
      <c r="AIK18" s="161"/>
      <c r="AIL18" s="161"/>
      <c r="AIM18" s="161"/>
      <c r="AIN18" s="161"/>
      <c r="AIO18" s="161"/>
      <c r="AIP18" s="161"/>
      <c r="AIQ18" s="161"/>
      <c r="AIR18" s="161"/>
      <c r="AIS18" s="161"/>
      <c r="AIT18" s="161"/>
      <c r="AIU18" s="161"/>
      <c r="AIV18" s="161"/>
      <c r="AIW18" s="161"/>
      <c r="AIX18" s="161"/>
      <c r="AIY18" s="161"/>
      <c r="AIZ18" s="161"/>
      <c r="AJA18" s="161"/>
      <c r="AJB18" s="161"/>
      <c r="AJC18" s="161"/>
      <c r="AJD18" s="161"/>
      <c r="AJE18" s="161"/>
      <c r="AJF18" s="161"/>
      <c r="AJG18" s="161"/>
      <c r="AJH18" s="161"/>
      <c r="AJI18" s="161"/>
      <c r="AJJ18" s="161"/>
      <c r="AJK18" s="161"/>
      <c r="AJL18" s="161"/>
      <c r="AJM18" s="161"/>
      <c r="AJN18" s="161"/>
      <c r="AJO18" s="161"/>
      <c r="AJP18" s="161"/>
      <c r="AJQ18" s="161"/>
      <c r="AJR18" s="161"/>
      <c r="AJS18" s="161"/>
      <c r="AJT18" s="161"/>
      <c r="AJU18" s="161"/>
      <c r="AJV18" s="161"/>
      <c r="AJW18" s="161"/>
      <c r="AJX18" s="161"/>
      <c r="AJY18" s="161"/>
      <c r="AJZ18" s="161"/>
      <c r="AKA18" s="161"/>
      <c r="AKB18" s="161"/>
      <c r="AKC18" s="161"/>
      <c r="AKD18" s="161"/>
      <c r="AKE18" s="161"/>
      <c r="AKF18" s="161"/>
      <c r="AKG18" s="161"/>
      <c r="AKH18" s="161"/>
      <c r="AKI18" s="161"/>
      <c r="AKJ18" s="161"/>
      <c r="AKK18" s="161"/>
      <c r="AKL18" s="161"/>
      <c r="AKM18" s="161"/>
      <c r="AKN18" s="161"/>
      <c r="AKO18" s="161"/>
      <c r="AKP18" s="161"/>
      <c r="AKQ18" s="161"/>
      <c r="AKR18" s="161"/>
      <c r="AKS18" s="161"/>
      <c r="AKT18" s="161"/>
      <c r="AKU18" s="161"/>
      <c r="AKV18" s="161"/>
      <c r="AKW18" s="161"/>
      <c r="AKX18" s="161"/>
      <c r="AKY18" s="161"/>
      <c r="AKZ18" s="161"/>
      <c r="ALA18" s="161"/>
      <c r="ALB18" s="161"/>
      <c r="ALC18" s="161"/>
      <c r="ALD18" s="161"/>
      <c r="ALE18" s="161"/>
      <c r="ALF18" s="161"/>
      <c r="ALG18" s="161"/>
      <c r="ALH18" s="161"/>
      <c r="ALI18" s="161"/>
      <c r="ALJ18" s="161"/>
      <c r="ALK18" s="161"/>
      <c r="ALL18" s="161"/>
      <c r="ALM18" s="161"/>
      <c r="ALN18" s="161"/>
      <c r="ALO18" s="161"/>
      <c r="ALP18" s="161"/>
      <c r="ALQ18" s="161"/>
      <c r="ALR18" s="161"/>
      <c r="ALS18" s="161"/>
      <c r="ALT18" s="161"/>
      <c r="ALU18" s="161"/>
      <c r="ALV18" s="161"/>
      <c r="ALW18" s="161"/>
      <c r="ALX18" s="161"/>
      <c r="ALY18" s="161"/>
      <c r="ALZ18" s="161"/>
      <c r="AMA18" s="161"/>
      <c r="AMB18" s="161"/>
      <c r="AMC18" s="161"/>
      <c r="AMD18" s="161"/>
      <c r="AME18" s="161"/>
      <c r="AMF18" s="161"/>
      <c r="AMG18" s="161"/>
      <c r="AMH18" s="161"/>
      <c r="AMI18" s="161"/>
      <c r="AMJ18" s="161"/>
    </row>
    <row r="19" spans="1:1024" s="162" customFormat="1" x14ac:dyDescent="0.3">
      <c r="A19" s="163" t="s">
        <v>988</v>
      </c>
      <c r="B19" s="53" t="s">
        <v>980</v>
      </c>
      <c r="C19" s="54">
        <v>44368</v>
      </c>
      <c r="D19" s="163"/>
      <c r="E19" s="164">
        <v>337</v>
      </c>
      <c r="F19" s="159"/>
      <c r="G19" s="159"/>
      <c r="H19" s="159"/>
      <c r="I19" s="159"/>
      <c r="J19" s="165"/>
      <c r="K19" s="161"/>
      <c r="L19" s="161"/>
      <c r="M19" s="161"/>
      <c r="N19" s="161"/>
      <c r="O19" s="161"/>
      <c r="P19" s="161"/>
      <c r="Q19" s="161"/>
      <c r="R19" s="161"/>
      <c r="S19" s="161"/>
      <c r="T19" s="161"/>
      <c r="U19" s="161"/>
      <c r="V19" s="161"/>
      <c r="W19" s="161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1"/>
      <c r="AN19" s="161"/>
      <c r="AO19" s="161"/>
      <c r="AP19" s="161"/>
      <c r="AQ19" s="161"/>
      <c r="AR19" s="161"/>
      <c r="AS19" s="161"/>
      <c r="AT19" s="161"/>
      <c r="AU19" s="161"/>
      <c r="AV19" s="161"/>
      <c r="AW19" s="161"/>
      <c r="AX19" s="161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  <c r="BP19" s="161"/>
      <c r="BQ19" s="161"/>
      <c r="BR19" s="161"/>
      <c r="BS19" s="161"/>
      <c r="BT19" s="161"/>
      <c r="BU19" s="161"/>
      <c r="BV19" s="161"/>
      <c r="BW19" s="161"/>
      <c r="BX19" s="161"/>
      <c r="BY19" s="161"/>
      <c r="BZ19" s="161"/>
      <c r="CA19" s="161"/>
      <c r="CB19" s="161"/>
      <c r="CC19" s="161"/>
      <c r="CD19" s="161"/>
      <c r="CE19" s="161"/>
      <c r="CF19" s="161"/>
      <c r="CG19" s="161"/>
      <c r="CH19" s="161"/>
      <c r="CI19" s="161"/>
      <c r="CJ19" s="161"/>
      <c r="CK19" s="161"/>
      <c r="CL19" s="161"/>
      <c r="CM19" s="161"/>
      <c r="CN19" s="161"/>
      <c r="CO19" s="161"/>
      <c r="CP19" s="161"/>
      <c r="CQ19" s="161"/>
      <c r="CR19" s="161"/>
      <c r="CS19" s="161"/>
      <c r="CT19" s="161"/>
      <c r="CU19" s="161"/>
      <c r="CV19" s="161"/>
      <c r="CW19" s="161"/>
      <c r="CX19" s="161"/>
      <c r="CY19" s="161"/>
      <c r="CZ19" s="161"/>
      <c r="DA19" s="161"/>
      <c r="DB19" s="161"/>
      <c r="DC19" s="161"/>
      <c r="DD19" s="161"/>
      <c r="DE19" s="161"/>
      <c r="DF19" s="161"/>
      <c r="DG19" s="161"/>
      <c r="DH19" s="161"/>
      <c r="DI19" s="161"/>
      <c r="DJ19" s="161"/>
      <c r="DK19" s="161"/>
      <c r="DL19" s="161"/>
      <c r="DM19" s="161"/>
      <c r="DN19" s="161"/>
      <c r="DO19" s="161"/>
      <c r="DP19" s="161"/>
      <c r="DQ19" s="161"/>
      <c r="DR19" s="161"/>
      <c r="DS19" s="161"/>
      <c r="DT19" s="161"/>
      <c r="DU19" s="161"/>
      <c r="DV19" s="161"/>
      <c r="DW19" s="161"/>
      <c r="DX19" s="161"/>
      <c r="DY19" s="161"/>
      <c r="DZ19" s="161"/>
      <c r="EA19" s="161"/>
      <c r="EB19" s="161"/>
      <c r="EC19" s="161"/>
      <c r="ED19" s="161"/>
      <c r="EE19" s="161"/>
      <c r="EF19" s="161"/>
      <c r="EG19" s="161"/>
      <c r="EH19" s="161"/>
      <c r="EI19" s="161"/>
      <c r="EJ19" s="161"/>
      <c r="EK19" s="161"/>
      <c r="EL19" s="161"/>
      <c r="EM19" s="161"/>
      <c r="EN19" s="161"/>
      <c r="EO19" s="161"/>
      <c r="EP19" s="161"/>
      <c r="EQ19" s="161"/>
      <c r="ER19" s="161"/>
      <c r="ES19" s="161"/>
      <c r="ET19" s="161"/>
      <c r="EU19" s="161"/>
      <c r="EV19" s="161"/>
      <c r="EW19" s="161"/>
      <c r="EX19" s="161"/>
      <c r="EY19" s="161"/>
      <c r="EZ19" s="161"/>
      <c r="FA19" s="161"/>
      <c r="FB19" s="161"/>
      <c r="FC19" s="161"/>
      <c r="FD19" s="161"/>
      <c r="FE19" s="161"/>
      <c r="FF19" s="161"/>
      <c r="FG19" s="161"/>
      <c r="FH19" s="161"/>
      <c r="FI19" s="161"/>
      <c r="FJ19" s="161"/>
      <c r="FK19" s="161"/>
      <c r="FL19" s="161"/>
      <c r="FM19" s="161"/>
      <c r="FN19" s="161"/>
      <c r="FO19" s="161"/>
      <c r="FP19" s="161"/>
      <c r="FQ19" s="161"/>
      <c r="FR19" s="161"/>
      <c r="FS19" s="161"/>
      <c r="FT19" s="161"/>
      <c r="FU19" s="161"/>
      <c r="FV19" s="161"/>
      <c r="FW19" s="161"/>
      <c r="FX19" s="161"/>
      <c r="FY19" s="161"/>
      <c r="FZ19" s="161"/>
      <c r="GA19" s="161"/>
      <c r="GB19" s="161"/>
      <c r="GC19" s="161"/>
      <c r="GD19" s="161"/>
      <c r="GE19" s="161"/>
      <c r="GF19" s="161"/>
      <c r="GG19" s="161"/>
      <c r="GH19" s="161"/>
      <c r="GI19" s="161"/>
      <c r="GJ19" s="161"/>
      <c r="GK19" s="161"/>
      <c r="GL19" s="161"/>
      <c r="GM19" s="161"/>
      <c r="GN19" s="161"/>
      <c r="GO19" s="161"/>
      <c r="GP19" s="161"/>
      <c r="GQ19" s="161"/>
      <c r="GR19" s="161"/>
      <c r="GS19" s="161"/>
      <c r="GT19" s="161"/>
      <c r="GU19" s="161"/>
      <c r="GV19" s="161"/>
      <c r="GW19" s="161"/>
      <c r="GX19" s="161"/>
      <c r="GY19" s="161"/>
      <c r="GZ19" s="161"/>
      <c r="HA19" s="161"/>
      <c r="HB19" s="161"/>
      <c r="HC19" s="161"/>
      <c r="HD19" s="161"/>
      <c r="HE19" s="161"/>
      <c r="HF19" s="161"/>
      <c r="HG19" s="161"/>
      <c r="HH19" s="161"/>
      <c r="HI19" s="161"/>
      <c r="HJ19" s="161"/>
      <c r="HK19" s="161"/>
      <c r="HL19" s="161"/>
      <c r="HM19" s="161"/>
      <c r="HN19" s="161"/>
      <c r="HO19" s="161"/>
      <c r="HP19" s="161"/>
      <c r="HQ19" s="161"/>
      <c r="HR19" s="161"/>
      <c r="HS19" s="161"/>
      <c r="HT19" s="161"/>
      <c r="HU19" s="161"/>
      <c r="HV19" s="161"/>
      <c r="HW19" s="161"/>
      <c r="HX19" s="161"/>
      <c r="HY19" s="161"/>
      <c r="HZ19" s="161"/>
      <c r="IA19" s="161"/>
      <c r="IB19" s="161"/>
      <c r="IC19" s="161"/>
      <c r="ID19" s="161"/>
      <c r="IE19" s="161"/>
      <c r="IF19" s="161"/>
      <c r="IG19" s="161"/>
      <c r="IH19" s="161"/>
      <c r="II19" s="161"/>
      <c r="IJ19" s="161"/>
      <c r="IK19" s="161"/>
      <c r="IL19" s="161"/>
      <c r="IM19" s="161"/>
      <c r="IN19" s="161"/>
      <c r="IO19" s="161"/>
      <c r="IP19" s="161"/>
      <c r="IQ19" s="161"/>
      <c r="IR19" s="161"/>
      <c r="IS19" s="161"/>
      <c r="IT19" s="161"/>
      <c r="IU19" s="161"/>
      <c r="IV19" s="161"/>
      <c r="IW19" s="161"/>
      <c r="IX19" s="161"/>
      <c r="IY19" s="161"/>
      <c r="IZ19" s="161"/>
      <c r="JA19" s="161"/>
      <c r="JB19" s="161"/>
      <c r="JC19" s="161"/>
      <c r="JD19" s="161"/>
      <c r="JE19" s="161"/>
      <c r="JF19" s="161"/>
      <c r="JG19" s="161"/>
      <c r="JH19" s="161"/>
      <c r="JI19" s="161"/>
      <c r="JJ19" s="161"/>
      <c r="JK19" s="161"/>
      <c r="JL19" s="161"/>
      <c r="JM19" s="161"/>
      <c r="JN19" s="161"/>
      <c r="JO19" s="161"/>
      <c r="JP19" s="161"/>
      <c r="JQ19" s="161"/>
      <c r="JR19" s="161"/>
      <c r="JS19" s="161"/>
      <c r="JT19" s="161"/>
      <c r="JU19" s="161"/>
      <c r="JV19" s="161"/>
      <c r="JW19" s="161"/>
      <c r="JX19" s="161"/>
      <c r="JY19" s="161"/>
      <c r="JZ19" s="161"/>
      <c r="KA19" s="161"/>
      <c r="KB19" s="161"/>
      <c r="KC19" s="161"/>
      <c r="KD19" s="161"/>
      <c r="KE19" s="161"/>
      <c r="KF19" s="161"/>
      <c r="KG19" s="161"/>
      <c r="KH19" s="161"/>
      <c r="KI19" s="161"/>
      <c r="KJ19" s="161"/>
      <c r="KK19" s="161"/>
      <c r="KL19" s="161"/>
      <c r="KM19" s="161"/>
      <c r="KN19" s="161"/>
      <c r="KO19" s="161"/>
      <c r="KP19" s="161"/>
      <c r="KQ19" s="161"/>
      <c r="KR19" s="161"/>
      <c r="KS19" s="161"/>
      <c r="KT19" s="161"/>
      <c r="KU19" s="161"/>
      <c r="KV19" s="161"/>
      <c r="KW19" s="161"/>
      <c r="KX19" s="161"/>
      <c r="KY19" s="161"/>
      <c r="KZ19" s="161"/>
      <c r="LA19" s="161"/>
      <c r="LB19" s="161"/>
      <c r="LC19" s="161"/>
      <c r="LD19" s="161"/>
      <c r="LE19" s="161"/>
      <c r="LF19" s="161"/>
      <c r="LG19" s="161"/>
      <c r="LH19" s="161"/>
      <c r="LI19" s="161"/>
      <c r="LJ19" s="161"/>
      <c r="LK19" s="161"/>
      <c r="LL19" s="161"/>
      <c r="LM19" s="161"/>
      <c r="LN19" s="161"/>
      <c r="LO19" s="161"/>
      <c r="LP19" s="161"/>
      <c r="LQ19" s="161"/>
      <c r="LR19" s="161"/>
      <c r="LS19" s="161"/>
      <c r="LT19" s="161"/>
      <c r="LU19" s="161"/>
      <c r="LV19" s="161"/>
      <c r="LW19" s="161"/>
      <c r="LX19" s="161"/>
      <c r="LY19" s="161"/>
      <c r="LZ19" s="161"/>
      <c r="MA19" s="161"/>
      <c r="MB19" s="161"/>
      <c r="MC19" s="161"/>
      <c r="MD19" s="161"/>
      <c r="ME19" s="161"/>
      <c r="MF19" s="161"/>
      <c r="MG19" s="161"/>
      <c r="MH19" s="161"/>
      <c r="MI19" s="161"/>
      <c r="MJ19" s="161"/>
      <c r="MK19" s="161"/>
      <c r="ML19" s="161"/>
      <c r="MM19" s="161"/>
      <c r="MN19" s="161"/>
      <c r="MO19" s="161"/>
      <c r="MP19" s="161"/>
      <c r="MQ19" s="161"/>
      <c r="MR19" s="161"/>
      <c r="MS19" s="161"/>
      <c r="MT19" s="161"/>
      <c r="MU19" s="161"/>
      <c r="MV19" s="161"/>
      <c r="MW19" s="161"/>
      <c r="MX19" s="161"/>
      <c r="MY19" s="161"/>
      <c r="MZ19" s="161"/>
      <c r="NA19" s="161"/>
      <c r="NB19" s="161"/>
      <c r="NC19" s="161"/>
      <c r="ND19" s="161"/>
      <c r="NE19" s="161"/>
      <c r="NF19" s="161"/>
      <c r="NG19" s="161"/>
      <c r="NH19" s="161"/>
      <c r="NI19" s="161"/>
      <c r="NJ19" s="161"/>
      <c r="NK19" s="161"/>
      <c r="NL19" s="161"/>
      <c r="NM19" s="161"/>
      <c r="NN19" s="161"/>
      <c r="NO19" s="161"/>
      <c r="NP19" s="161"/>
      <c r="NQ19" s="161"/>
      <c r="NR19" s="161"/>
      <c r="NS19" s="161"/>
      <c r="NT19" s="161"/>
      <c r="NU19" s="161"/>
      <c r="NV19" s="161"/>
      <c r="NW19" s="161"/>
      <c r="NX19" s="161"/>
      <c r="NY19" s="161"/>
      <c r="NZ19" s="161"/>
      <c r="OA19" s="161"/>
      <c r="OB19" s="161"/>
      <c r="OC19" s="161"/>
      <c r="OD19" s="161"/>
      <c r="OE19" s="161"/>
      <c r="OF19" s="161"/>
      <c r="OG19" s="161"/>
      <c r="OH19" s="161"/>
      <c r="OI19" s="161"/>
      <c r="OJ19" s="161"/>
      <c r="OK19" s="161"/>
      <c r="OL19" s="161"/>
      <c r="OM19" s="161"/>
      <c r="ON19" s="161"/>
      <c r="OO19" s="161"/>
      <c r="OP19" s="161"/>
      <c r="OQ19" s="161"/>
      <c r="OR19" s="161"/>
      <c r="OS19" s="161"/>
      <c r="OT19" s="161"/>
      <c r="OU19" s="161"/>
      <c r="OV19" s="161"/>
      <c r="OW19" s="161"/>
      <c r="OX19" s="161"/>
      <c r="OY19" s="161"/>
      <c r="OZ19" s="161"/>
      <c r="PA19" s="161"/>
      <c r="PB19" s="161"/>
      <c r="PC19" s="161"/>
      <c r="PD19" s="161"/>
      <c r="PE19" s="161"/>
      <c r="PF19" s="161"/>
      <c r="PG19" s="161"/>
      <c r="PH19" s="161"/>
      <c r="PI19" s="161"/>
      <c r="PJ19" s="161"/>
      <c r="PK19" s="161"/>
      <c r="PL19" s="161"/>
      <c r="PM19" s="161"/>
      <c r="PN19" s="161"/>
      <c r="PO19" s="161"/>
      <c r="PP19" s="161"/>
      <c r="PQ19" s="161"/>
      <c r="PR19" s="161"/>
      <c r="PS19" s="161"/>
      <c r="PT19" s="161"/>
      <c r="PU19" s="161"/>
      <c r="PV19" s="161"/>
      <c r="PW19" s="161"/>
      <c r="PX19" s="161"/>
      <c r="PY19" s="161"/>
      <c r="PZ19" s="161"/>
      <c r="QA19" s="161"/>
      <c r="QB19" s="161"/>
      <c r="QC19" s="161"/>
      <c r="QD19" s="161"/>
      <c r="QE19" s="161"/>
      <c r="QF19" s="161"/>
      <c r="QG19" s="161"/>
      <c r="QH19" s="161"/>
      <c r="QI19" s="161"/>
      <c r="QJ19" s="161"/>
      <c r="QK19" s="161"/>
      <c r="QL19" s="161"/>
      <c r="QM19" s="161"/>
      <c r="QN19" s="161"/>
      <c r="QO19" s="161"/>
      <c r="QP19" s="161"/>
      <c r="QQ19" s="161"/>
      <c r="QR19" s="161"/>
      <c r="QS19" s="161"/>
      <c r="QT19" s="161"/>
      <c r="QU19" s="161"/>
      <c r="QV19" s="161"/>
      <c r="QW19" s="161"/>
      <c r="QX19" s="161"/>
      <c r="QY19" s="161"/>
      <c r="QZ19" s="161"/>
      <c r="RA19" s="161"/>
      <c r="RB19" s="161"/>
      <c r="RC19" s="161"/>
      <c r="RD19" s="161"/>
      <c r="RE19" s="161"/>
      <c r="RF19" s="161"/>
      <c r="RG19" s="161"/>
      <c r="RH19" s="161"/>
      <c r="RI19" s="161"/>
      <c r="RJ19" s="161"/>
      <c r="RK19" s="161"/>
      <c r="RL19" s="161"/>
      <c r="RM19" s="161"/>
      <c r="RN19" s="161"/>
      <c r="RO19" s="161"/>
      <c r="RP19" s="161"/>
      <c r="RQ19" s="161"/>
      <c r="RR19" s="161"/>
      <c r="RS19" s="161"/>
      <c r="RT19" s="161"/>
      <c r="RU19" s="161"/>
      <c r="RV19" s="161"/>
      <c r="RW19" s="161"/>
      <c r="RX19" s="161"/>
      <c r="RY19" s="161"/>
      <c r="RZ19" s="161"/>
      <c r="SA19" s="161"/>
      <c r="SB19" s="161"/>
      <c r="SC19" s="161"/>
      <c r="SD19" s="161"/>
      <c r="SE19" s="161"/>
      <c r="SF19" s="161"/>
      <c r="SG19" s="161"/>
      <c r="SH19" s="161"/>
      <c r="SI19" s="161"/>
      <c r="SJ19" s="161"/>
      <c r="SK19" s="161"/>
      <c r="SL19" s="161"/>
      <c r="SM19" s="161"/>
      <c r="SN19" s="161"/>
      <c r="SO19" s="161"/>
      <c r="SP19" s="161"/>
      <c r="SQ19" s="161"/>
      <c r="SR19" s="161"/>
      <c r="SS19" s="161"/>
      <c r="ST19" s="161"/>
      <c r="SU19" s="161"/>
      <c r="SV19" s="161"/>
      <c r="SW19" s="161"/>
      <c r="SX19" s="161"/>
      <c r="SY19" s="161"/>
      <c r="SZ19" s="161"/>
      <c r="TA19" s="161"/>
      <c r="TB19" s="161"/>
      <c r="TC19" s="161"/>
      <c r="TD19" s="161"/>
      <c r="TE19" s="161"/>
      <c r="TF19" s="161"/>
      <c r="TG19" s="161"/>
      <c r="TH19" s="161"/>
      <c r="TI19" s="161"/>
      <c r="TJ19" s="161"/>
      <c r="TK19" s="161"/>
      <c r="TL19" s="161"/>
      <c r="TM19" s="161"/>
      <c r="TN19" s="161"/>
      <c r="TO19" s="161"/>
      <c r="TP19" s="161"/>
      <c r="TQ19" s="161"/>
      <c r="TR19" s="161"/>
      <c r="TS19" s="161"/>
      <c r="TT19" s="161"/>
      <c r="TU19" s="161"/>
      <c r="TV19" s="161"/>
      <c r="TW19" s="161"/>
      <c r="TX19" s="161"/>
      <c r="TY19" s="161"/>
      <c r="TZ19" s="161"/>
      <c r="UA19" s="161"/>
      <c r="UB19" s="161"/>
      <c r="UC19" s="161"/>
      <c r="UD19" s="161"/>
      <c r="UE19" s="161"/>
      <c r="UF19" s="161"/>
      <c r="UG19" s="161"/>
      <c r="UH19" s="161"/>
      <c r="UI19" s="161"/>
      <c r="UJ19" s="161"/>
      <c r="UK19" s="161"/>
      <c r="UL19" s="161"/>
      <c r="UM19" s="161"/>
      <c r="UN19" s="161"/>
      <c r="UO19" s="161"/>
      <c r="UP19" s="161"/>
      <c r="UQ19" s="161"/>
      <c r="UR19" s="161"/>
      <c r="US19" s="161"/>
      <c r="UT19" s="161"/>
      <c r="UU19" s="161"/>
      <c r="UV19" s="161"/>
      <c r="UW19" s="161"/>
      <c r="UX19" s="161"/>
      <c r="UY19" s="161"/>
      <c r="UZ19" s="161"/>
      <c r="VA19" s="161"/>
      <c r="VB19" s="161"/>
      <c r="VC19" s="161"/>
      <c r="VD19" s="161"/>
      <c r="VE19" s="161"/>
      <c r="VF19" s="161"/>
      <c r="VG19" s="161"/>
      <c r="VH19" s="161"/>
      <c r="VI19" s="161"/>
      <c r="VJ19" s="161"/>
      <c r="VK19" s="161"/>
      <c r="VL19" s="161"/>
      <c r="VM19" s="161"/>
      <c r="VN19" s="161"/>
      <c r="VO19" s="161"/>
      <c r="VP19" s="161"/>
      <c r="VQ19" s="161"/>
      <c r="VR19" s="161"/>
      <c r="VS19" s="161"/>
      <c r="VT19" s="161"/>
      <c r="VU19" s="161"/>
      <c r="VV19" s="161"/>
      <c r="VW19" s="161"/>
      <c r="VX19" s="161"/>
      <c r="VY19" s="161"/>
      <c r="VZ19" s="161"/>
      <c r="WA19" s="161"/>
      <c r="WB19" s="161"/>
      <c r="WC19" s="161"/>
      <c r="WD19" s="161"/>
      <c r="WE19" s="161"/>
      <c r="WF19" s="161"/>
      <c r="WG19" s="161"/>
      <c r="WH19" s="161"/>
      <c r="WI19" s="161"/>
      <c r="WJ19" s="161"/>
      <c r="WK19" s="161"/>
      <c r="WL19" s="161"/>
      <c r="WM19" s="161"/>
      <c r="WN19" s="161"/>
      <c r="WO19" s="161"/>
      <c r="WP19" s="161"/>
      <c r="WQ19" s="161"/>
      <c r="WR19" s="161"/>
      <c r="WS19" s="161"/>
      <c r="WT19" s="161"/>
      <c r="WU19" s="161"/>
      <c r="WV19" s="161"/>
      <c r="WW19" s="161"/>
      <c r="WX19" s="161"/>
      <c r="WY19" s="161"/>
      <c r="WZ19" s="161"/>
      <c r="XA19" s="161"/>
      <c r="XB19" s="161"/>
      <c r="XC19" s="161"/>
      <c r="XD19" s="161"/>
      <c r="XE19" s="161"/>
      <c r="XF19" s="161"/>
      <c r="XG19" s="161"/>
      <c r="XH19" s="161"/>
      <c r="XI19" s="161"/>
      <c r="XJ19" s="161"/>
      <c r="XK19" s="161"/>
      <c r="XL19" s="161"/>
      <c r="XM19" s="161"/>
      <c r="XN19" s="161"/>
      <c r="XO19" s="161"/>
      <c r="XP19" s="161"/>
      <c r="XQ19" s="161"/>
      <c r="XR19" s="161"/>
      <c r="XS19" s="161"/>
      <c r="XT19" s="161"/>
      <c r="XU19" s="161"/>
      <c r="XV19" s="161"/>
      <c r="XW19" s="161"/>
      <c r="XX19" s="161"/>
      <c r="XY19" s="161"/>
      <c r="XZ19" s="161"/>
      <c r="YA19" s="161"/>
      <c r="YB19" s="161"/>
      <c r="YC19" s="161"/>
      <c r="YD19" s="161"/>
      <c r="YE19" s="161"/>
      <c r="YF19" s="161"/>
      <c r="YG19" s="161"/>
      <c r="YH19" s="161"/>
      <c r="YI19" s="161"/>
      <c r="YJ19" s="161"/>
      <c r="YK19" s="161"/>
      <c r="YL19" s="161"/>
      <c r="YM19" s="161"/>
      <c r="YN19" s="161"/>
      <c r="YO19" s="161"/>
      <c r="YP19" s="161"/>
      <c r="YQ19" s="161"/>
      <c r="YR19" s="161"/>
      <c r="YS19" s="161"/>
      <c r="YT19" s="161"/>
      <c r="YU19" s="161"/>
      <c r="YV19" s="161"/>
      <c r="YW19" s="161"/>
      <c r="YX19" s="161"/>
      <c r="YY19" s="161"/>
      <c r="YZ19" s="161"/>
      <c r="ZA19" s="161"/>
      <c r="ZB19" s="161"/>
      <c r="ZC19" s="161"/>
      <c r="ZD19" s="161"/>
      <c r="ZE19" s="161"/>
      <c r="ZF19" s="161"/>
      <c r="ZG19" s="161"/>
      <c r="ZH19" s="161"/>
      <c r="ZI19" s="161"/>
      <c r="ZJ19" s="161"/>
      <c r="ZK19" s="161"/>
      <c r="ZL19" s="161"/>
      <c r="ZM19" s="161"/>
      <c r="ZN19" s="161"/>
      <c r="ZO19" s="161"/>
      <c r="ZP19" s="161"/>
      <c r="ZQ19" s="161"/>
      <c r="ZR19" s="161"/>
      <c r="ZS19" s="161"/>
      <c r="ZT19" s="161"/>
      <c r="ZU19" s="161"/>
      <c r="ZV19" s="161"/>
      <c r="ZW19" s="161"/>
      <c r="ZX19" s="161"/>
      <c r="ZY19" s="161"/>
      <c r="ZZ19" s="161"/>
      <c r="AAA19" s="161"/>
      <c r="AAB19" s="161"/>
      <c r="AAC19" s="161"/>
      <c r="AAD19" s="161"/>
      <c r="AAE19" s="161"/>
      <c r="AAF19" s="161"/>
      <c r="AAG19" s="161"/>
      <c r="AAH19" s="161"/>
      <c r="AAI19" s="161"/>
      <c r="AAJ19" s="161"/>
      <c r="AAK19" s="161"/>
      <c r="AAL19" s="161"/>
      <c r="AAM19" s="161"/>
      <c r="AAN19" s="161"/>
      <c r="AAO19" s="161"/>
      <c r="AAP19" s="161"/>
      <c r="AAQ19" s="161"/>
      <c r="AAR19" s="161"/>
      <c r="AAS19" s="161"/>
      <c r="AAT19" s="161"/>
      <c r="AAU19" s="161"/>
      <c r="AAV19" s="161"/>
      <c r="AAW19" s="161"/>
      <c r="AAX19" s="161"/>
      <c r="AAY19" s="161"/>
      <c r="AAZ19" s="161"/>
      <c r="ABA19" s="161"/>
      <c r="ABB19" s="161"/>
      <c r="ABC19" s="161"/>
      <c r="ABD19" s="161"/>
      <c r="ABE19" s="161"/>
      <c r="ABF19" s="161"/>
      <c r="ABG19" s="161"/>
      <c r="ABH19" s="161"/>
      <c r="ABI19" s="161"/>
      <c r="ABJ19" s="161"/>
      <c r="ABK19" s="161"/>
      <c r="ABL19" s="161"/>
      <c r="ABM19" s="161"/>
      <c r="ABN19" s="161"/>
      <c r="ABO19" s="161"/>
      <c r="ABP19" s="161"/>
      <c r="ABQ19" s="161"/>
      <c r="ABR19" s="161"/>
      <c r="ABS19" s="161"/>
      <c r="ABT19" s="161"/>
      <c r="ABU19" s="161"/>
      <c r="ABV19" s="161"/>
      <c r="ABW19" s="161"/>
      <c r="ABX19" s="161"/>
      <c r="ABY19" s="161"/>
      <c r="ABZ19" s="161"/>
      <c r="ACA19" s="161"/>
      <c r="ACB19" s="161"/>
      <c r="ACC19" s="161"/>
      <c r="ACD19" s="161"/>
      <c r="ACE19" s="161"/>
      <c r="ACF19" s="161"/>
      <c r="ACG19" s="161"/>
      <c r="ACH19" s="161"/>
      <c r="ACI19" s="161"/>
      <c r="ACJ19" s="161"/>
      <c r="ACK19" s="161"/>
      <c r="ACL19" s="161"/>
      <c r="ACM19" s="161"/>
      <c r="ACN19" s="161"/>
      <c r="ACO19" s="161"/>
      <c r="ACP19" s="161"/>
      <c r="ACQ19" s="161"/>
      <c r="ACR19" s="161"/>
      <c r="ACS19" s="161"/>
      <c r="ACT19" s="161"/>
      <c r="ACU19" s="161"/>
      <c r="ACV19" s="161"/>
      <c r="ACW19" s="161"/>
      <c r="ACX19" s="161"/>
      <c r="ACY19" s="161"/>
      <c r="ACZ19" s="161"/>
      <c r="ADA19" s="161"/>
      <c r="ADB19" s="161"/>
      <c r="ADC19" s="161"/>
      <c r="ADD19" s="161"/>
      <c r="ADE19" s="161"/>
      <c r="ADF19" s="161"/>
      <c r="ADG19" s="161"/>
      <c r="ADH19" s="161"/>
      <c r="ADI19" s="161"/>
      <c r="ADJ19" s="161"/>
      <c r="ADK19" s="161"/>
      <c r="ADL19" s="161"/>
      <c r="ADM19" s="161"/>
      <c r="ADN19" s="161"/>
      <c r="ADO19" s="161"/>
      <c r="ADP19" s="161"/>
      <c r="ADQ19" s="161"/>
      <c r="ADR19" s="161"/>
      <c r="ADS19" s="161"/>
      <c r="ADT19" s="161"/>
      <c r="ADU19" s="161"/>
      <c r="ADV19" s="161"/>
      <c r="ADW19" s="161"/>
      <c r="ADX19" s="161"/>
      <c r="ADY19" s="161"/>
      <c r="ADZ19" s="161"/>
      <c r="AEA19" s="161"/>
      <c r="AEB19" s="161"/>
      <c r="AEC19" s="161"/>
      <c r="AED19" s="161"/>
      <c r="AEE19" s="161"/>
      <c r="AEF19" s="161"/>
      <c r="AEG19" s="161"/>
      <c r="AEH19" s="161"/>
      <c r="AEI19" s="161"/>
      <c r="AEJ19" s="161"/>
      <c r="AEK19" s="161"/>
      <c r="AEL19" s="161"/>
      <c r="AEM19" s="161"/>
      <c r="AEN19" s="161"/>
      <c r="AEO19" s="161"/>
      <c r="AEP19" s="161"/>
      <c r="AEQ19" s="161"/>
      <c r="AER19" s="161"/>
      <c r="AES19" s="161"/>
      <c r="AET19" s="161"/>
      <c r="AEU19" s="161"/>
      <c r="AEV19" s="161"/>
      <c r="AEW19" s="161"/>
      <c r="AEX19" s="161"/>
      <c r="AEY19" s="161"/>
      <c r="AEZ19" s="161"/>
      <c r="AFA19" s="161"/>
      <c r="AFB19" s="161"/>
      <c r="AFC19" s="161"/>
      <c r="AFD19" s="161"/>
      <c r="AFE19" s="161"/>
      <c r="AFF19" s="161"/>
      <c r="AFG19" s="161"/>
      <c r="AFH19" s="161"/>
      <c r="AFI19" s="161"/>
      <c r="AFJ19" s="161"/>
      <c r="AFK19" s="161"/>
      <c r="AFL19" s="161"/>
      <c r="AFM19" s="161"/>
      <c r="AFN19" s="161"/>
      <c r="AFO19" s="161"/>
      <c r="AFP19" s="161"/>
      <c r="AFQ19" s="161"/>
      <c r="AFR19" s="161"/>
      <c r="AFS19" s="161"/>
      <c r="AFT19" s="161"/>
      <c r="AFU19" s="161"/>
      <c r="AFV19" s="161"/>
      <c r="AFW19" s="161"/>
      <c r="AFX19" s="161"/>
      <c r="AFY19" s="161"/>
      <c r="AFZ19" s="161"/>
      <c r="AGA19" s="161"/>
      <c r="AGB19" s="161"/>
      <c r="AGC19" s="161"/>
      <c r="AGD19" s="161"/>
      <c r="AGE19" s="161"/>
      <c r="AGF19" s="161"/>
      <c r="AGG19" s="161"/>
      <c r="AGH19" s="161"/>
      <c r="AGI19" s="161"/>
      <c r="AGJ19" s="161"/>
      <c r="AGK19" s="161"/>
      <c r="AGL19" s="161"/>
      <c r="AGM19" s="161"/>
      <c r="AGN19" s="161"/>
      <c r="AGO19" s="161"/>
      <c r="AGP19" s="161"/>
      <c r="AGQ19" s="161"/>
      <c r="AGR19" s="161"/>
      <c r="AGS19" s="161"/>
      <c r="AGT19" s="161"/>
      <c r="AGU19" s="161"/>
      <c r="AGV19" s="161"/>
      <c r="AGW19" s="161"/>
      <c r="AGX19" s="161"/>
      <c r="AGY19" s="161"/>
      <c r="AGZ19" s="161"/>
      <c r="AHA19" s="161"/>
      <c r="AHB19" s="161"/>
      <c r="AHC19" s="161"/>
      <c r="AHD19" s="161"/>
      <c r="AHE19" s="161"/>
      <c r="AHF19" s="161"/>
      <c r="AHG19" s="161"/>
      <c r="AHH19" s="161"/>
      <c r="AHI19" s="161"/>
      <c r="AHJ19" s="161"/>
      <c r="AHK19" s="161"/>
      <c r="AHL19" s="161"/>
      <c r="AHM19" s="161"/>
      <c r="AHN19" s="161"/>
      <c r="AHO19" s="161"/>
      <c r="AHP19" s="161"/>
      <c r="AHQ19" s="161"/>
      <c r="AHR19" s="161"/>
      <c r="AHS19" s="161"/>
      <c r="AHT19" s="161"/>
      <c r="AHU19" s="161"/>
      <c r="AHV19" s="161"/>
      <c r="AHW19" s="161"/>
      <c r="AHX19" s="161"/>
      <c r="AHY19" s="161"/>
      <c r="AHZ19" s="161"/>
      <c r="AIA19" s="161"/>
      <c r="AIB19" s="161"/>
      <c r="AIC19" s="161"/>
      <c r="AID19" s="161"/>
      <c r="AIE19" s="161"/>
      <c r="AIF19" s="161"/>
      <c r="AIG19" s="161"/>
      <c r="AIH19" s="161"/>
      <c r="AII19" s="161"/>
      <c r="AIJ19" s="161"/>
      <c r="AIK19" s="161"/>
      <c r="AIL19" s="161"/>
      <c r="AIM19" s="161"/>
      <c r="AIN19" s="161"/>
      <c r="AIO19" s="161"/>
      <c r="AIP19" s="161"/>
      <c r="AIQ19" s="161"/>
      <c r="AIR19" s="161"/>
      <c r="AIS19" s="161"/>
      <c r="AIT19" s="161"/>
      <c r="AIU19" s="161"/>
      <c r="AIV19" s="161"/>
      <c r="AIW19" s="161"/>
      <c r="AIX19" s="161"/>
      <c r="AIY19" s="161"/>
      <c r="AIZ19" s="161"/>
      <c r="AJA19" s="161"/>
      <c r="AJB19" s="161"/>
      <c r="AJC19" s="161"/>
      <c r="AJD19" s="161"/>
      <c r="AJE19" s="161"/>
      <c r="AJF19" s="161"/>
      <c r="AJG19" s="161"/>
      <c r="AJH19" s="161"/>
      <c r="AJI19" s="161"/>
      <c r="AJJ19" s="161"/>
      <c r="AJK19" s="161"/>
      <c r="AJL19" s="161"/>
      <c r="AJM19" s="161"/>
      <c r="AJN19" s="161"/>
      <c r="AJO19" s="161"/>
      <c r="AJP19" s="161"/>
      <c r="AJQ19" s="161"/>
      <c r="AJR19" s="161"/>
      <c r="AJS19" s="161"/>
      <c r="AJT19" s="161"/>
      <c r="AJU19" s="161"/>
      <c r="AJV19" s="161"/>
      <c r="AJW19" s="161"/>
      <c r="AJX19" s="161"/>
      <c r="AJY19" s="161"/>
      <c r="AJZ19" s="161"/>
      <c r="AKA19" s="161"/>
      <c r="AKB19" s="161"/>
      <c r="AKC19" s="161"/>
      <c r="AKD19" s="161"/>
      <c r="AKE19" s="161"/>
      <c r="AKF19" s="161"/>
      <c r="AKG19" s="161"/>
      <c r="AKH19" s="161"/>
      <c r="AKI19" s="161"/>
      <c r="AKJ19" s="161"/>
      <c r="AKK19" s="161"/>
      <c r="AKL19" s="161"/>
      <c r="AKM19" s="161"/>
      <c r="AKN19" s="161"/>
      <c r="AKO19" s="161"/>
      <c r="AKP19" s="161"/>
      <c r="AKQ19" s="161"/>
      <c r="AKR19" s="161"/>
      <c r="AKS19" s="161"/>
      <c r="AKT19" s="161"/>
      <c r="AKU19" s="161"/>
      <c r="AKV19" s="161"/>
      <c r="AKW19" s="161"/>
      <c r="AKX19" s="161"/>
      <c r="AKY19" s="161"/>
      <c r="AKZ19" s="161"/>
      <c r="ALA19" s="161"/>
      <c r="ALB19" s="161"/>
      <c r="ALC19" s="161"/>
      <c r="ALD19" s="161"/>
      <c r="ALE19" s="161"/>
      <c r="ALF19" s="161"/>
      <c r="ALG19" s="161"/>
      <c r="ALH19" s="161"/>
      <c r="ALI19" s="161"/>
      <c r="ALJ19" s="161"/>
      <c r="ALK19" s="161"/>
      <c r="ALL19" s="161"/>
      <c r="ALM19" s="161"/>
      <c r="ALN19" s="161"/>
      <c r="ALO19" s="161"/>
      <c r="ALP19" s="161"/>
      <c r="ALQ19" s="161"/>
      <c r="ALR19" s="161"/>
      <c r="ALS19" s="161"/>
      <c r="ALT19" s="161"/>
      <c r="ALU19" s="161"/>
      <c r="ALV19" s="161"/>
      <c r="ALW19" s="161"/>
      <c r="ALX19" s="161"/>
      <c r="ALY19" s="161"/>
      <c r="ALZ19" s="161"/>
      <c r="AMA19" s="161"/>
      <c r="AMB19" s="161"/>
      <c r="AMC19" s="161"/>
      <c r="AMD19" s="161"/>
      <c r="AME19" s="161"/>
      <c r="AMF19" s="161"/>
      <c r="AMG19" s="161"/>
      <c r="AMH19" s="161"/>
      <c r="AMI19" s="161"/>
      <c r="AMJ19" s="161"/>
    </row>
    <row r="20" spans="1:1024" x14ac:dyDescent="0.3">
      <c r="A20" s="82" t="s">
        <v>312</v>
      </c>
      <c r="B20" s="106"/>
      <c r="C20" s="106"/>
      <c r="D20" s="106"/>
      <c r="E20" s="88">
        <v>508</v>
      </c>
      <c r="F20" s="21"/>
      <c r="G20" s="21"/>
      <c r="H20" s="21"/>
      <c r="I20" s="21"/>
      <c r="J20" s="100"/>
    </row>
    <row r="21" spans="1:1024" x14ac:dyDescent="0.3">
      <c r="A21" s="82" t="s">
        <v>313</v>
      </c>
      <c r="B21" s="106"/>
      <c r="C21" s="106"/>
      <c r="D21" s="106"/>
      <c r="E21" s="88">
        <v>954</v>
      </c>
      <c r="F21" s="21"/>
      <c r="G21" s="21"/>
      <c r="H21" s="21"/>
      <c r="I21" s="21"/>
      <c r="J21" s="100"/>
    </row>
    <row r="22" spans="1:1024" x14ac:dyDescent="0.3">
      <c r="A22" s="82" t="s">
        <v>314</v>
      </c>
      <c r="B22" s="106"/>
      <c r="C22" s="106"/>
      <c r="D22" s="106"/>
      <c r="E22" s="88">
        <v>562</v>
      </c>
      <c r="F22" s="21"/>
      <c r="G22" s="21"/>
      <c r="H22" s="21"/>
      <c r="I22" s="21"/>
      <c r="J22" s="100"/>
    </row>
    <row r="23" spans="1:1024" x14ac:dyDescent="0.3">
      <c r="A23" s="82" t="s">
        <v>315</v>
      </c>
      <c r="B23" s="106"/>
      <c r="C23" s="106"/>
      <c r="D23" s="106"/>
      <c r="E23" s="88">
        <v>26</v>
      </c>
      <c r="F23" s="21">
        <v>704</v>
      </c>
      <c r="G23" s="21"/>
      <c r="H23" s="21"/>
      <c r="I23" s="21"/>
      <c r="J23" s="100" t="s">
        <v>310</v>
      </c>
    </row>
    <row r="24" spans="1:1024" x14ac:dyDescent="0.3">
      <c r="A24" s="24" t="s">
        <v>16</v>
      </c>
      <c r="B24" s="24"/>
      <c r="C24" s="24"/>
      <c r="D24" s="24"/>
      <c r="E24" s="26">
        <f>SUM(E14:E23)</f>
        <v>4630</v>
      </c>
      <c r="F24" s="21"/>
      <c r="G24" s="21"/>
      <c r="H24" s="21"/>
      <c r="I24" s="21"/>
      <c r="J24" s="22"/>
    </row>
    <row r="25" spans="1:1024" x14ac:dyDescent="0.3">
      <c r="A25" s="19"/>
      <c r="B25" s="19"/>
      <c r="C25" s="19"/>
      <c r="D25" s="19"/>
      <c r="E25" s="21"/>
      <c r="F25" s="21"/>
      <c r="G25" s="21"/>
      <c r="H25" s="21"/>
      <c r="I25" s="21"/>
      <c r="J25" s="22"/>
    </row>
    <row r="26" spans="1:1024" x14ac:dyDescent="0.3">
      <c r="A26" s="14" t="s">
        <v>56</v>
      </c>
      <c r="B26" s="14"/>
      <c r="C26" s="14"/>
      <c r="D26" s="14"/>
      <c r="E26" s="16"/>
      <c r="F26" s="16"/>
      <c r="G26" s="16"/>
      <c r="H26" s="16"/>
      <c r="I26" s="16"/>
      <c r="J26" s="17"/>
    </row>
    <row r="27" spans="1:1024" s="170" customFormat="1" x14ac:dyDescent="0.3">
      <c r="A27" s="166" t="s">
        <v>981</v>
      </c>
      <c r="B27" s="53" t="s">
        <v>980</v>
      </c>
      <c r="C27" s="54">
        <v>44368</v>
      </c>
      <c r="D27" s="166"/>
      <c r="E27" s="167">
        <v>317</v>
      </c>
      <c r="F27" s="167"/>
      <c r="G27" s="167"/>
      <c r="H27" s="167"/>
      <c r="I27" s="167"/>
      <c r="J27" s="168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  <c r="BR27" s="169"/>
      <c r="BS27" s="169"/>
      <c r="BT27" s="169"/>
      <c r="BU27" s="169"/>
      <c r="BV27" s="169"/>
      <c r="BW27" s="169"/>
      <c r="BX27" s="169"/>
      <c r="BY27" s="169"/>
      <c r="BZ27" s="169"/>
      <c r="CA27" s="169"/>
      <c r="CB27" s="169"/>
      <c r="CC27" s="169"/>
      <c r="CD27" s="169"/>
      <c r="CE27" s="169"/>
      <c r="CF27" s="169"/>
      <c r="CG27" s="169"/>
      <c r="CH27" s="169"/>
      <c r="CI27" s="169"/>
      <c r="CJ27" s="169"/>
      <c r="CK27" s="169"/>
      <c r="CL27" s="169"/>
      <c r="CM27" s="169"/>
      <c r="CN27" s="169"/>
      <c r="CO27" s="169"/>
      <c r="CP27" s="169"/>
      <c r="CQ27" s="169"/>
      <c r="CR27" s="169"/>
      <c r="CS27" s="169"/>
      <c r="CT27" s="169"/>
      <c r="CU27" s="169"/>
      <c r="CV27" s="169"/>
      <c r="CW27" s="169"/>
      <c r="CX27" s="169"/>
      <c r="CY27" s="169"/>
      <c r="CZ27" s="169"/>
      <c r="DA27" s="169"/>
      <c r="DB27" s="169"/>
      <c r="DC27" s="169"/>
      <c r="DD27" s="169"/>
      <c r="DE27" s="169"/>
      <c r="DF27" s="169"/>
      <c r="DG27" s="169"/>
      <c r="DH27" s="169"/>
      <c r="DI27" s="169"/>
      <c r="DJ27" s="169"/>
      <c r="DK27" s="169"/>
      <c r="DL27" s="169"/>
      <c r="DM27" s="169"/>
      <c r="DN27" s="169"/>
      <c r="DO27" s="169"/>
      <c r="DP27" s="169"/>
      <c r="DQ27" s="169"/>
      <c r="DR27" s="169"/>
      <c r="DS27" s="169"/>
      <c r="DT27" s="169"/>
      <c r="DU27" s="169"/>
      <c r="DV27" s="169"/>
      <c r="DW27" s="169"/>
      <c r="DX27" s="169"/>
      <c r="DY27" s="169"/>
      <c r="DZ27" s="169"/>
      <c r="EA27" s="169"/>
      <c r="EB27" s="169"/>
      <c r="EC27" s="169"/>
      <c r="ED27" s="169"/>
      <c r="EE27" s="169"/>
      <c r="EF27" s="169"/>
      <c r="EG27" s="169"/>
      <c r="EH27" s="169"/>
      <c r="EI27" s="169"/>
      <c r="EJ27" s="169"/>
      <c r="EK27" s="169"/>
      <c r="EL27" s="169"/>
      <c r="EM27" s="169"/>
      <c r="EN27" s="169"/>
      <c r="EO27" s="169"/>
      <c r="EP27" s="169"/>
      <c r="EQ27" s="169"/>
      <c r="ER27" s="169"/>
      <c r="ES27" s="169"/>
      <c r="ET27" s="169"/>
      <c r="EU27" s="169"/>
      <c r="EV27" s="169"/>
      <c r="EW27" s="169"/>
      <c r="EX27" s="169"/>
      <c r="EY27" s="169"/>
      <c r="EZ27" s="169"/>
      <c r="FA27" s="169"/>
      <c r="FB27" s="169"/>
      <c r="FC27" s="169"/>
      <c r="FD27" s="169"/>
      <c r="FE27" s="169"/>
      <c r="FF27" s="169"/>
      <c r="FG27" s="169"/>
      <c r="FH27" s="169"/>
      <c r="FI27" s="169"/>
      <c r="FJ27" s="169"/>
      <c r="FK27" s="169"/>
      <c r="FL27" s="169"/>
      <c r="FM27" s="169"/>
      <c r="FN27" s="169"/>
      <c r="FO27" s="169"/>
      <c r="FP27" s="169"/>
      <c r="FQ27" s="169"/>
      <c r="FR27" s="169"/>
      <c r="FS27" s="169"/>
      <c r="FT27" s="169"/>
      <c r="FU27" s="169"/>
      <c r="FV27" s="169"/>
      <c r="FW27" s="169"/>
      <c r="FX27" s="169"/>
      <c r="FY27" s="169"/>
      <c r="FZ27" s="169"/>
      <c r="GA27" s="169"/>
      <c r="GB27" s="169"/>
      <c r="GC27" s="169"/>
      <c r="GD27" s="169"/>
      <c r="GE27" s="169"/>
      <c r="GF27" s="169"/>
      <c r="GG27" s="169"/>
      <c r="GH27" s="169"/>
      <c r="GI27" s="169"/>
      <c r="GJ27" s="169"/>
      <c r="GK27" s="169"/>
      <c r="GL27" s="169"/>
      <c r="GM27" s="169"/>
      <c r="GN27" s="169"/>
      <c r="GO27" s="169"/>
      <c r="GP27" s="169"/>
      <c r="GQ27" s="169"/>
      <c r="GR27" s="169"/>
      <c r="GS27" s="169"/>
      <c r="GT27" s="169"/>
      <c r="GU27" s="169"/>
      <c r="GV27" s="169"/>
      <c r="GW27" s="169"/>
      <c r="GX27" s="169"/>
      <c r="GY27" s="169"/>
      <c r="GZ27" s="169"/>
      <c r="HA27" s="169"/>
      <c r="HB27" s="169"/>
      <c r="HC27" s="169"/>
      <c r="HD27" s="169"/>
      <c r="HE27" s="169"/>
      <c r="HF27" s="169"/>
      <c r="HG27" s="169"/>
      <c r="HH27" s="169"/>
      <c r="HI27" s="169"/>
      <c r="HJ27" s="169"/>
      <c r="HK27" s="169"/>
      <c r="HL27" s="169"/>
      <c r="HM27" s="169"/>
      <c r="HN27" s="169"/>
      <c r="HO27" s="169"/>
      <c r="HP27" s="169"/>
      <c r="HQ27" s="169"/>
      <c r="HR27" s="169"/>
      <c r="HS27" s="169"/>
      <c r="HT27" s="169"/>
      <c r="HU27" s="169"/>
      <c r="HV27" s="169"/>
      <c r="HW27" s="169"/>
      <c r="HX27" s="169"/>
      <c r="HY27" s="169"/>
      <c r="HZ27" s="169"/>
      <c r="IA27" s="169"/>
      <c r="IB27" s="169"/>
      <c r="IC27" s="169"/>
      <c r="ID27" s="169"/>
      <c r="IE27" s="169"/>
      <c r="IF27" s="169"/>
      <c r="IG27" s="169"/>
      <c r="IH27" s="169"/>
      <c r="II27" s="169"/>
      <c r="IJ27" s="169"/>
      <c r="IK27" s="169"/>
      <c r="IL27" s="169"/>
      <c r="IM27" s="169"/>
      <c r="IN27" s="169"/>
      <c r="IO27" s="169"/>
      <c r="IP27" s="169"/>
      <c r="IQ27" s="169"/>
      <c r="IR27" s="169"/>
      <c r="IS27" s="169"/>
      <c r="IT27" s="169"/>
      <c r="IU27" s="169"/>
      <c r="IV27" s="169"/>
      <c r="IW27" s="169"/>
      <c r="IX27" s="169"/>
      <c r="IY27" s="169"/>
      <c r="IZ27" s="169"/>
      <c r="JA27" s="169"/>
      <c r="JB27" s="169"/>
      <c r="JC27" s="169"/>
      <c r="JD27" s="169"/>
      <c r="JE27" s="169"/>
      <c r="JF27" s="169"/>
      <c r="JG27" s="169"/>
      <c r="JH27" s="169"/>
      <c r="JI27" s="169"/>
      <c r="JJ27" s="169"/>
      <c r="JK27" s="169"/>
      <c r="JL27" s="169"/>
      <c r="JM27" s="169"/>
      <c r="JN27" s="169"/>
      <c r="JO27" s="169"/>
      <c r="JP27" s="169"/>
      <c r="JQ27" s="169"/>
      <c r="JR27" s="169"/>
      <c r="JS27" s="169"/>
      <c r="JT27" s="169"/>
      <c r="JU27" s="169"/>
      <c r="JV27" s="169"/>
      <c r="JW27" s="169"/>
      <c r="JX27" s="169"/>
      <c r="JY27" s="169"/>
      <c r="JZ27" s="169"/>
      <c r="KA27" s="169"/>
      <c r="KB27" s="169"/>
      <c r="KC27" s="169"/>
      <c r="KD27" s="169"/>
      <c r="KE27" s="169"/>
      <c r="KF27" s="169"/>
      <c r="KG27" s="169"/>
      <c r="KH27" s="169"/>
      <c r="KI27" s="169"/>
      <c r="KJ27" s="169"/>
      <c r="KK27" s="169"/>
      <c r="KL27" s="169"/>
      <c r="KM27" s="169"/>
      <c r="KN27" s="169"/>
      <c r="KO27" s="169"/>
      <c r="KP27" s="169"/>
      <c r="KQ27" s="169"/>
      <c r="KR27" s="169"/>
      <c r="KS27" s="169"/>
      <c r="KT27" s="169"/>
      <c r="KU27" s="169"/>
      <c r="KV27" s="169"/>
      <c r="KW27" s="169"/>
      <c r="KX27" s="169"/>
      <c r="KY27" s="169"/>
      <c r="KZ27" s="169"/>
      <c r="LA27" s="169"/>
      <c r="LB27" s="169"/>
      <c r="LC27" s="169"/>
      <c r="LD27" s="169"/>
      <c r="LE27" s="169"/>
      <c r="LF27" s="169"/>
      <c r="LG27" s="169"/>
      <c r="LH27" s="169"/>
      <c r="LI27" s="169"/>
      <c r="LJ27" s="169"/>
      <c r="LK27" s="169"/>
      <c r="LL27" s="169"/>
      <c r="LM27" s="169"/>
      <c r="LN27" s="169"/>
      <c r="LO27" s="169"/>
      <c r="LP27" s="169"/>
      <c r="LQ27" s="169"/>
      <c r="LR27" s="169"/>
      <c r="LS27" s="169"/>
      <c r="LT27" s="169"/>
      <c r="LU27" s="169"/>
      <c r="LV27" s="169"/>
      <c r="LW27" s="169"/>
      <c r="LX27" s="169"/>
      <c r="LY27" s="169"/>
      <c r="LZ27" s="169"/>
      <c r="MA27" s="169"/>
      <c r="MB27" s="169"/>
      <c r="MC27" s="169"/>
      <c r="MD27" s="169"/>
      <c r="ME27" s="169"/>
      <c r="MF27" s="169"/>
      <c r="MG27" s="169"/>
      <c r="MH27" s="169"/>
      <c r="MI27" s="169"/>
      <c r="MJ27" s="169"/>
      <c r="MK27" s="169"/>
      <c r="ML27" s="169"/>
      <c r="MM27" s="169"/>
      <c r="MN27" s="169"/>
      <c r="MO27" s="169"/>
      <c r="MP27" s="169"/>
      <c r="MQ27" s="169"/>
      <c r="MR27" s="169"/>
      <c r="MS27" s="169"/>
      <c r="MT27" s="169"/>
      <c r="MU27" s="169"/>
      <c r="MV27" s="169"/>
      <c r="MW27" s="169"/>
      <c r="MX27" s="169"/>
      <c r="MY27" s="169"/>
      <c r="MZ27" s="169"/>
      <c r="NA27" s="169"/>
      <c r="NB27" s="169"/>
      <c r="NC27" s="169"/>
      <c r="ND27" s="169"/>
      <c r="NE27" s="169"/>
      <c r="NF27" s="169"/>
      <c r="NG27" s="169"/>
      <c r="NH27" s="169"/>
      <c r="NI27" s="169"/>
      <c r="NJ27" s="169"/>
      <c r="NK27" s="169"/>
      <c r="NL27" s="169"/>
      <c r="NM27" s="169"/>
      <c r="NN27" s="169"/>
      <c r="NO27" s="169"/>
      <c r="NP27" s="169"/>
      <c r="NQ27" s="169"/>
      <c r="NR27" s="169"/>
      <c r="NS27" s="169"/>
      <c r="NT27" s="169"/>
      <c r="NU27" s="169"/>
      <c r="NV27" s="169"/>
      <c r="NW27" s="169"/>
      <c r="NX27" s="169"/>
      <c r="NY27" s="169"/>
      <c r="NZ27" s="169"/>
      <c r="OA27" s="169"/>
      <c r="OB27" s="169"/>
      <c r="OC27" s="169"/>
      <c r="OD27" s="169"/>
      <c r="OE27" s="169"/>
      <c r="OF27" s="169"/>
      <c r="OG27" s="169"/>
      <c r="OH27" s="169"/>
      <c r="OI27" s="169"/>
      <c r="OJ27" s="169"/>
      <c r="OK27" s="169"/>
      <c r="OL27" s="169"/>
      <c r="OM27" s="169"/>
      <c r="ON27" s="169"/>
      <c r="OO27" s="169"/>
      <c r="OP27" s="169"/>
      <c r="OQ27" s="169"/>
      <c r="OR27" s="169"/>
      <c r="OS27" s="169"/>
      <c r="OT27" s="169"/>
      <c r="OU27" s="169"/>
      <c r="OV27" s="169"/>
      <c r="OW27" s="169"/>
      <c r="OX27" s="169"/>
      <c r="OY27" s="169"/>
      <c r="OZ27" s="169"/>
      <c r="PA27" s="169"/>
      <c r="PB27" s="169"/>
      <c r="PC27" s="169"/>
      <c r="PD27" s="169"/>
      <c r="PE27" s="169"/>
      <c r="PF27" s="169"/>
      <c r="PG27" s="169"/>
      <c r="PH27" s="169"/>
      <c r="PI27" s="169"/>
      <c r="PJ27" s="169"/>
      <c r="PK27" s="169"/>
      <c r="PL27" s="169"/>
      <c r="PM27" s="169"/>
      <c r="PN27" s="169"/>
      <c r="PO27" s="169"/>
      <c r="PP27" s="169"/>
      <c r="PQ27" s="169"/>
      <c r="PR27" s="169"/>
      <c r="PS27" s="169"/>
      <c r="PT27" s="169"/>
      <c r="PU27" s="169"/>
      <c r="PV27" s="169"/>
      <c r="PW27" s="169"/>
      <c r="PX27" s="169"/>
      <c r="PY27" s="169"/>
      <c r="PZ27" s="169"/>
      <c r="QA27" s="169"/>
      <c r="QB27" s="169"/>
      <c r="QC27" s="169"/>
      <c r="QD27" s="169"/>
      <c r="QE27" s="169"/>
      <c r="QF27" s="169"/>
      <c r="QG27" s="169"/>
      <c r="QH27" s="169"/>
      <c r="QI27" s="169"/>
      <c r="QJ27" s="169"/>
      <c r="QK27" s="169"/>
      <c r="QL27" s="169"/>
      <c r="QM27" s="169"/>
      <c r="QN27" s="169"/>
      <c r="QO27" s="169"/>
      <c r="QP27" s="169"/>
      <c r="QQ27" s="169"/>
      <c r="QR27" s="169"/>
      <c r="QS27" s="169"/>
      <c r="QT27" s="169"/>
      <c r="QU27" s="169"/>
      <c r="QV27" s="169"/>
      <c r="QW27" s="169"/>
      <c r="QX27" s="169"/>
      <c r="QY27" s="169"/>
      <c r="QZ27" s="169"/>
      <c r="RA27" s="169"/>
      <c r="RB27" s="169"/>
      <c r="RC27" s="169"/>
      <c r="RD27" s="169"/>
      <c r="RE27" s="169"/>
      <c r="RF27" s="169"/>
      <c r="RG27" s="169"/>
      <c r="RH27" s="169"/>
      <c r="RI27" s="169"/>
      <c r="RJ27" s="169"/>
      <c r="RK27" s="169"/>
      <c r="RL27" s="169"/>
      <c r="RM27" s="169"/>
      <c r="RN27" s="169"/>
      <c r="RO27" s="169"/>
      <c r="RP27" s="169"/>
      <c r="RQ27" s="169"/>
      <c r="RR27" s="169"/>
      <c r="RS27" s="169"/>
      <c r="RT27" s="169"/>
      <c r="RU27" s="169"/>
      <c r="RV27" s="169"/>
      <c r="RW27" s="169"/>
      <c r="RX27" s="169"/>
      <c r="RY27" s="169"/>
      <c r="RZ27" s="169"/>
      <c r="SA27" s="169"/>
      <c r="SB27" s="169"/>
      <c r="SC27" s="169"/>
      <c r="SD27" s="169"/>
      <c r="SE27" s="169"/>
      <c r="SF27" s="169"/>
      <c r="SG27" s="169"/>
      <c r="SH27" s="169"/>
      <c r="SI27" s="169"/>
      <c r="SJ27" s="169"/>
      <c r="SK27" s="169"/>
      <c r="SL27" s="169"/>
      <c r="SM27" s="169"/>
      <c r="SN27" s="169"/>
      <c r="SO27" s="169"/>
      <c r="SP27" s="169"/>
      <c r="SQ27" s="169"/>
      <c r="SR27" s="169"/>
      <c r="SS27" s="169"/>
      <c r="ST27" s="169"/>
      <c r="SU27" s="169"/>
      <c r="SV27" s="169"/>
      <c r="SW27" s="169"/>
      <c r="SX27" s="169"/>
      <c r="SY27" s="169"/>
      <c r="SZ27" s="169"/>
      <c r="TA27" s="169"/>
      <c r="TB27" s="169"/>
      <c r="TC27" s="169"/>
      <c r="TD27" s="169"/>
      <c r="TE27" s="169"/>
      <c r="TF27" s="169"/>
      <c r="TG27" s="169"/>
      <c r="TH27" s="169"/>
      <c r="TI27" s="169"/>
      <c r="TJ27" s="169"/>
      <c r="TK27" s="169"/>
      <c r="TL27" s="169"/>
      <c r="TM27" s="169"/>
      <c r="TN27" s="169"/>
      <c r="TO27" s="169"/>
      <c r="TP27" s="169"/>
      <c r="TQ27" s="169"/>
      <c r="TR27" s="169"/>
      <c r="TS27" s="169"/>
      <c r="TT27" s="169"/>
      <c r="TU27" s="169"/>
      <c r="TV27" s="169"/>
      <c r="TW27" s="169"/>
      <c r="TX27" s="169"/>
      <c r="TY27" s="169"/>
      <c r="TZ27" s="169"/>
      <c r="UA27" s="169"/>
      <c r="UB27" s="169"/>
      <c r="UC27" s="169"/>
      <c r="UD27" s="169"/>
      <c r="UE27" s="169"/>
      <c r="UF27" s="169"/>
      <c r="UG27" s="169"/>
      <c r="UH27" s="169"/>
      <c r="UI27" s="169"/>
      <c r="UJ27" s="169"/>
      <c r="UK27" s="169"/>
      <c r="UL27" s="169"/>
      <c r="UM27" s="169"/>
      <c r="UN27" s="169"/>
      <c r="UO27" s="169"/>
      <c r="UP27" s="169"/>
      <c r="UQ27" s="169"/>
      <c r="UR27" s="169"/>
      <c r="US27" s="169"/>
      <c r="UT27" s="169"/>
      <c r="UU27" s="169"/>
      <c r="UV27" s="169"/>
      <c r="UW27" s="169"/>
      <c r="UX27" s="169"/>
      <c r="UY27" s="169"/>
      <c r="UZ27" s="169"/>
      <c r="VA27" s="169"/>
      <c r="VB27" s="169"/>
      <c r="VC27" s="169"/>
      <c r="VD27" s="169"/>
      <c r="VE27" s="169"/>
      <c r="VF27" s="169"/>
      <c r="VG27" s="169"/>
      <c r="VH27" s="169"/>
      <c r="VI27" s="169"/>
      <c r="VJ27" s="169"/>
      <c r="VK27" s="169"/>
      <c r="VL27" s="169"/>
      <c r="VM27" s="169"/>
      <c r="VN27" s="169"/>
      <c r="VO27" s="169"/>
      <c r="VP27" s="169"/>
      <c r="VQ27" s="169"/>
      <c r="VR27" s="169"/>
      <c r="VS27" s="169"/>
      <c r="VT27" s="169"/>
      <c r="VU27" s="169"/>
      <c r="VV27" s="169"/>
      <c r="VW27" s="169"/>
      <c r="VX27" s="169"/>
      <c r="VY27" s="169"/>
      <c r="VZ27" s="169"/>
      <c r="WA27" s="169"/>
      <c r="WB27" s="169"/>
      <c r="WC27" s="169"/>
      <c r="WD27" s="169"/>
      <c r="WE27" s="169"/>
      <c r="WF27" s="169"/>
      <c r="WG27" s="169"/>
      <c r="WH27" s="169"/>
      <c r="WI27" s="169"/>
      <c r="WJ27" s="169"/>
      <c r="WK27" s="169"/>
      <c r="WL27" s="169"/>
      <c r="WM27" s="169"/>
      <c r="WN27" s="169"/>
      <c r="WO27" s="169"/>
      <c r="WP27" s="169"/>
      <c r="WQ27" s="169"/>
      <c r="WR27" s="169"/>
      <c r="WS27" s="169"/>
      <c r="WT27" s="169"/>
      <c r="WU27" s="169"/>
      <c r="WV27" s="169"/>
      <c r="WW27" s="169"/>
      <c r="WX27" s="169"/>
      <c r="WY27" s="169"/>
      <c r="WZ27" s="169"/>
      <c r="XA27" s="169"/>
      <c r="XB27" s="169"/>
      <c r="XC27" s="169"/>
      <c r="XD27" s="169"/>
      <c r="XE27" s="169"/>
      <c r="XF27" s="169"/>
      <c r="XG27" s="169"/>
      <c r="XH27" s="169"/>
      <c r="XI27" s="169"/>
      <c r="XJ27" s="169"/>
      <c r="XK27" s="169"/>
      <c r="XL27" s="169"/>
      <c r="XM27" s="169"/>
      <c r="XN27" s="169"/>
      <c r="XO27" s="169"/>
      <c r="XP27" s="169"/>
      <c r="XQ27" s="169"/>
      <c r="XR27" s="169"/>
      <c r="XS27" s="169"/>
      <c r="XT27" s="169"/>
      <c r="XU27" s="169"/>
      <c r="XV27" s="169"/>
      <c r="XW27" s="169"/>
      <c r="XX27" s="169"/>
      <c r="XY27" s="169"/>
      <c r="XZ27" s="169"/>
      <c r="YA27" s="169"/>
      <c r="YB27" s="169"/>
      <c r="YC27" s="169"/>
      <c r="YD27" s="169"/>
      <c r="YE27" s="169"/>
      <c r="YF27" s="169"/>
      <c r="YG27" s="169"/>
      <c r="YH27" s="169"/>
      <c r="YI27" s="169"/>
      <c r="YJ27" s="169"/>
      <c r="YK27" s="169"/>
      <c r="YL27" s="169"/>
      <c r="YM27" s="169"/>
      <c r="YN27" s="169"/>
      <c r="YO27" s="169"/>
      <c r="YP27" s="169"/>
      <c r="YQ27" s="169"/>
      <c r="YR27" s="169"/>
      <c r="YS27" s="169"/>
      <c r="YT27" s="169"/>
      <c r="YU27" s="169"/>
      <c r="YV27" s="169"/>
      <c r="YW27" s="169"/>
      <c r="YX27" s="169"/>
      <c r="YY27" s="169"/>
      <c r="YZ27" s="169"/>
      <c r="ZA27" s="169"/>
      <c r="ZB27" s="169"/>
      <c r="ZC27" s="169"/>
      <c r="ZD27" s="169"/>
      <c r="ZE27" s="169"/>
      <c r="ZF27" s="169"/>
      <c r="ZG27" s="169"/>
      <c r="ZH27" s="169"/>
      <c r="ZI27" s="169"/>
      <c r="ZJ27" s="169"/>
      <c r="ZK27" s="169"/>
      <c r="ZL27" s="169"/>
      <c r="ZM27" s="169"/>
      <c r="ZN27" s="169"/>
      <c r="ZO27" s="169"/>
      <c r="ZP27" s="169"/>
      <c r="ZQ27" s="169"/>
      <c r="ZR27" s="169"/>
      <c r="ZS27" s="169"/>
      <c r="ZT27" s="169"/>
      <c r="ZU27" s="169"/>
      <c r="ZV27" s="169"/>
      <c r="ZW27" s="169"/>
      <c r="ZX27" s="169"/>
      <c r="ZY27" s="169"/>
      <c r="ZZ27" s="169"/>
      <c r="AAA27" s="169"/>
      <c r="AAB27" s="169"/>
      <c r="AAC27" s="169"/>
      <c r="AAD27" s="169"/>
      <c r="AAE27" s="169"/>
      <c r="AAF27" s="169"/>
      <c r="AAG27" s="169"/>
      <c r="AAH27" s="169"/>
      <c r="AAI27" s="169"/>
      <c r="AAJ27" s="169"/>
      <c r="AAK27" s="169"/>
      <c r="AAL27" s="169"/>
      <c r="AAM27" s="169"/>
      <c r="AAN27" s="169"/>
      <c r="AAO27" s="169"/>
      <c r="AAP27" s="169"/>
      <c r="AAQ27" s="169"/>
      <c r="AAR27" s="169"/>
      <c r="AAS27" s="169"/>
      <c r="AAT27" s="169"/>
      <c r="AAU27" s="169"/>
      <c r="AAV27" s="169"/>
      <c r="AAW27" s="169"/>
      <c r="AAX27" s="169"/>
      <c r="AAY27" s="169"/>
      <c r="AAZ27" s="169"/>
      <c r="ABA27" s="169"/>
      <c r="ABB27" s="169"/>
      <c r="ABC27" s="169"/>
      <c r="ABD27" s="169"/>
      <c r="ABE27" s="169"/>
      <c r="ABF27" s="169"/>
      <c r="ABG27" s="169"/>
      <c r="ABH27" s="169"/>
      <c r="ABI27" s="169"/>
      <c r="ABJ27" s="169"/>
      <c r="ABK27" s="169"/>
      <c r="ABL27" s="169"/>
      <c r="ABM27" s="169"/>
      <c r="ABN27" s="169"/>
      <c r="ABO27" s="169"/>
      <c r="ABP27" s="169"/>
      <c r="ABQ27" s="169"/>
      <c r="ABR27" s="169"/>
      <c r="ABS27" s="169"/>
      <c r="ABT27" s="169"/>
      <c r="ABU27" s="169"/>
      <c r="ABV27" s="169"/>
      <c r="ABW27" s="169"/>
      <c r="ABX27" s="169"/>
      <c r="ABY27" s="169"/>
      <c r="ABZ27" s="169"/>
      <c r="ACA27" s="169"/>
      <c r="ACB27" s="169"/>
      <c r="ACC27" s="169"/>
      <c r="ACD27" s="169"/>
      <c r="ACE27" s="169"/>
      <c r="ACF27" s="169"/>
      <c r="ACG27" s="169"/>
      <c r="ACH27" s="169"/>
      <c r="ACI27" s="169"/>
      <c r="ACJ27" s="169"/>
      <c r="ACK27" s="169"/>
      <c r="ACL27" s="169"/>
      <c r="ACM27" s="169"/>
      <c r="ACN27" s="169"/>
      <c r="ACO27" s="169"/>
      <c r="ACP27" s="169"/>
      <c r="ACQ27" s="169"/>
      <c r="ACR27" s="169"/>
      <c r="ACS27" s="169"/>
      <c r="ACT27" s="169"/>
      <c r="ACU27" s="169"/>
      <c r="ACV27" s="169"/>
      <c r="ACW27" s="169"/>
      <c r="ACX27" s="169"/>
      <c r="ACY27" s="169"/>
      <c r="ACZ27" s="169"/>
      <c r="ADA27" s="169"/>
      <c r="ADB27" s="169"/>
      <c r="ADC27" s="169"/>
      <c r="ADD27" s="169"/>
      <c r="ADE27" s="169"/>
      <c r="ADF27" s="169"/>
      <c r="ADG27" s="169"/>
      <c r="ADH27" s="169"/>
      <c r="ADI27" s="169"/>
      <c r="ADJ27" s="169"/>
      <c r="ADK27" s="169"/>
      <c r="ADL27" s="169"/>
      <c r="ADM27" s="169"/>
      <c r="ADN27" s="169"/>
      <c r="ADO27" s="169"/>
      <c r="ADP27" s="169"/>
      <c r="ADQ27" s="169"/>
      <c r="ADR27" s="169"/>
      <c r="ADS27" s="169"/>
      <c r="ADT27" s="169"/>
      <c r="ADU27" s="169"/>
      <c r="ADV27" s="169"/>
      <c r="ADW27" s="169"/>
      <c r="ADX27" s="169"/>
      <c r="ADY27" s="169"/>
      <c r="ADZ27" s="169"/>
      <c r="AEA27" s="169"/>
      <c r="AEB27" s="169"/>
      <c r="AEC27" s="169"/>
      <c r="AED27" s="169"/>
      <c r="AEE27" s="169"/>
      <c r="AEF27" s="169"/>
      <c r="AEG27" s="169"/>
      <c r="AEH27" s="169"/>
      <c r="AEI27" s="169"/>
      <c r="AEJ27" s="169"/>
      <c r="AEK27" s="169"/>
      <c r="AEL27" s="169"/>
      <c r="AEM27" s="169"/>
      <c r="AEN27" s="169"/>
      <c r="AEO27" s="169"/>
      <c r="AEP27" s="169"/>
      <c r="AEQ27" s="169"/>
      <c r="AER27" s="169"/>
      <c r="AES27" s="169"/>
      <c r="AET27" s="169"/>
      <c r="AEU27" s="169"/>
      <c r="AEV27" s="169"/>
      <c r="AEW27" s="169"/>
      <c r="AEX27" s="169"/>
      <c r="AEY27" s="169"/>
      <c r="AEZ27" s="169"/>
      <c r="AFA27" s="169"/>
      <c r="AFB27" s="169"/>
      <c r="AFC27" s="169"/>
      <c r="AFD27" s="169"/>
      <c r="AFE27" s="169"/>
      <c r="AFF27" s="169"/>
      <c r="AFG27" s="169"/>
      <c r="AFH27" s="169"/>
      <c r="AFI27" s="169"/>
      <c r="AFJ27" s="169"/>
      <c r="AFK27" s="169"/>
      <c r="AFL27" s="169"/>
      <c r="AFM27" s="169"/>
      <c r="AFN27" s="169"/>
      <c r="AFO27" s="169"/>
      <c r="AFP27" s="169"/>
      <c r="AFQ27" s="169"/>
      <c r="AFR27" s="169"/>
      <c r="AFS27" s="169"/>
      <c r="AFT27" s="169"/>
      <c r="AFU27" s="169"/>
      <c r="AFV27" s="169"/>
      <c r="AFW27" s="169"/>
      <c r="AFX27" s="169"/>
      <c r="AFY27" s="169"/>
      <c r="AFZ27" s="169"/>
      <c r="AGA27" s="169"/>
      <c r="AGB27" s="169"/>
      <c r="AGC27" s="169"/>
      <c r="AGD27" s="169"/>
      <c r="AGE27" s="169"/>
      <c r="AGF27" s="169"/>
      <c r="AGG27" s="169"/>
      <c r="AGH27" s="169"/>
      <c r="AGI27" s="169"/>
      <c r="AGJ27" s="169"/>
      <c r="AGK27" s="169"/>
      <c r="AGL27" s="169"/>
      <c r="AGM27" s="169"/>
      <c r="AGN27" s="169"/>
      <c r="AGO27" s="169"/>
      <c r="AGP27" s="169"/>
      <c r="AGQ27" s="169"/>
      <c r="AGR27" s="169"/>
      <c r="AGS27" s="169"/>
      <c r="AGT27" s="169"/>
      <c r="AGU27" s="169"/>
      <c r="AGV27" s="169"/>
      <c r="AGW27" s="169"/>
      <c r="AGX27" s="169"/>
      <c r="AGY27" s="169"/>
      <c r="AGZ27" s="169"/>
      <c r="AHA27" s="169"/>
      <c r="AHB27" s="169"/>
      <c r="AHC27" s="169"/>
      <c r="AHD27" s="169"/>
      <c r="AHE27" s="169"/>
      <c r="AHF27" s="169"/>
      <c r="AHG27" s="169"/>
      <c r="AHH27" s="169"/>
      <c r="AHI27" s="169"/>
      <c r="AHJ27" s="169"/>
      <c r="AHK27" s="169"/>
      <c r="AHL27" s="169"/>
      <c r="AHM27" s="169"/>
      <c r="AHN27" s="169"/>
      <c r="AHO27" s="169"/>
      <c r="AHP27" s="169"/>
      <c r="AHQ27" s="169"/>
      <c r="AHR27" s="169"/>
      <c r="AHS27" s="169"/>
      <c r="AHT27" s="169"/>
      <c r="AHU27" s="169"/>
      <c r="AHV27" s="169"/>
      <c r="AHW27" s="169"/>
      <c r="AHX27" s="169"/>
      <c r="AHY27" s="169"/>
      <c r="AHZ27" s="169"/>
      <c r="AIA27" s="169"/>
      <c r="AIB27" s="169"/>
      <c r="AIC27" s="169"/>
      <c r="AID27" s="169"/>
      <c r="AIE27" s="169"/>
      <c r="AIF27" s="169"/>
      <c r="AIG27" s="169"/>
      <c r="AIH27" s="169"/>
      <c r="AII27" s="169"/>
      <c r="AIJ27" s="169"/>
      <c r="AIK27" s="169"/>
      <c r="AIL27" s="169"/>
      <c r="AIM27" s="169"/>
      <c r="AIN27" s="169"/>
      <c r="AIO27" s="169"/>
      <c r="AIP27" s="169"/>
      <c r="AIQ27" s="169"/>
      <c r="AIR27" s="169"/>
      <c r="AIS27" s="169"/>
      <c r="AIT27" s="169"/>
      <c r="AIU27" s="169"/>
      <c r="AIV27" s="169"/>
      <c r="AIW27" s="169"/>
      <c r="AIX27" s="169"/>
      <c r="AIY27" s="169"/>
      <c r="AIZ27" s="169"/>
      <c r="AJA27" s="169"/>
      <c r="AJB27" s="169"/>
      <c r="AJC27" s="169"/>
      <c r="AJD27" s="169"/>
      <c r="AJE27" s="169"/>
      <c r="AJF27" s="169"/>
      <c r="AJG27" s="169"/>
      <c r="AJH27" s="169"/>
      <c r="AJI27" s="169"/>
      <c r="AJJ27" s="169"/>
      <c r="AJK27" s="169"/>
      <c r="AJL27" s="169"/>
      <c r="AJM27" s="169"/>
      <c r="AJN27" s="169"/>
      <c r="AJO27" s="169"/>
      <c r="AJP27" s="169"/>
      <c r="AJQ27" s="169"/>
      <c r="AJR27" s="169"/>
      <c r="AJS27" s="169"/>
      <c r="AJT27" s="169"/>
      <c r="AJU27" s="169"/>
      <c r="AJV27" s="169"/>
      <c r="AJW27" s="169"/>
      <c r="AJX27" s="169"/>
      <c r="AJY27" s="169"/>
      <c r="AJZ27" s="169"/>
      <c r="AKA27" s="169"/>
      <c r="AKB27" s="169"/>
      <c r="AKC27" s="169"/>
      <c r="AKD27" s="169"/>
      <c r="AKE27" s="169"/>
      <c r="AKF27" s="169"/>
      <c r="AKG27" s="169"/>
      <c r="AKH27" s="169"/>
      <c r="AKI27" s="169"/>
      <c r="AKJ27" s="169"/>
      <c r="AKK27" s="169"/>
      <c r="AKL27" s="169"/>
      <c r="AKM27" s="169"/>
      <c r="AKN27" s="169"/>
      <c r="AKO27" s="169"/>
      <c r="AKP27" s="169"/>
      <c r="AKQ27" s="169"/>
      <c r="AKR27" s="169"/>
      <c r="AKS27" s="169"/>
      <c r="AKT27" s="169"/>
      <c r="AKU27" s="169"/>
      <c r="AKV27" s="169"/>
      <c r="AKW27" s="169"/>
      <c r="AKX27" s="169"/>
      <c r="AKY27" s="169"/>
      <c r="AKZ27" s="169"/>
      <c r="ALA27" s="169"/>
      <c r="ALB27" s="169"/>
      <c r="ALC27" s="169"/>
      <c r="ALD27" s="169"/>
      <c r="ALE27" s="169"/>
      <c r="ALF27" s="169"/>
      <c r="ALG27" s="169"/>
      <c r="ALH27" s="169"/>
      <c r="ALI27" s="169"/>
      <c r="ALJ27" s="169"/>
      <c r="ALK27" s="169"/>
      <c r="ALL27" s="169"/>
      <c r="ALM27" s="169"/>
      <c r="ALN27" s="169"/>
      <c r="ALO27" s="169"/>
      <c r="ALP27" s="169"/>
      <c r="ALQ27" s="169"/>
      <c r="ALR27" s="169"/>
      <c r="ALS27" s="169"/>
      <c r="ALT27" s="169"/>
      <c r="ALU27" s="169"/>
      <c r="ALV27" s="169"/>
      <c r="ALW27" s="169"/>
      <c r="ALX27" s="169"/>
      <c r="ALY27" s="169"/>
      <c r="ALZ27" s="169"/>
      <c r="AMA27" s="169"/>
      <c r="AMB27" s="169"/>
      <c r="AMC27" s="169"/>
      <c r="AMD27" s="169"/>
      <c r="AME27" s="169"/>
      <c r="AMF27" s="169"/>
      <c r="AMG27" s="169"/>
      <c r="AMH27" s="169"/>
      <c r="AMI27" s="169"/>
      <c r="AMJ27" s="169"/>
    </row>
    <row r="28" spans="1:1024" x14ac:dyDescent="0.3">
      <c r="A28" s="82" t="s">
        <v>316</v>
      </c>
      <c r="B28" s="106"/>
      <c r="C28" s="171"/>
      <c r="D28" s="82"/>
      <c r="E28" s="88">
        <v>192</v>
      </c>
      <c r="F28" s="21"/>
      <c r="G28" s="21"/>
      <c r="H28" s="21"/>
      <c r="I28" s="21"/>
      <c r="J28" s="100"/>
    </row>
    <row r="29" spans="1:1024" s="162" customFormat="1" x14ac:dyDescent="0.3">
      <c r="A29" s="163" t="s">
        <v>982</v>
      </c>
      <c r="B29" s="53" t="s">
        <v>980</v>
      </c>
      <c r="C29" s="54">
        <v>44368</v>
      </c>
      <c r="D29" s="163"/>
      <c r="E29" s="164">
        <v>74</v>
      </c>
      <c r="F29" s="159"/>
      <c r="G29" s="159"/>
      <c r="H29" s="159"/>
      <c r="I29" s="159"/>
      <c r="J29" s="165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  <c r="AJ29" s="161"/>
      <c r="AK29" s="161"/>
      <c r="AL29" s="161"/>
      <c r="AM29" s="161"/>
      <c r="AN29" s="161"/>
      <c r="AO29" s="161"/>
      <c r="AP29" s="161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1"/>
      <c r="DJ29" s="161"/>
      <c r="DK29" s="161"/>
      <c r="DL29" s="161"/>
      <c r="DM29" s="161"/>
      <c r="DN29" s="161"/>
      <c r="DO29" s="161"/>
      <c r="DP29" s="161"/>
      <c r="DQ29" s="161"/>
      <c r="DR29" s="161"/>
      <c r="DS29" s="161"/>
      <c r="DT29" s="161"/>
      <c r="DU29" s="161"/>
      <c r="DV29" s="161"/>
      <c r="DW29" s="161"/>
      <c r="DX29" s="161"/>
      <c r="DY29" s="161"/>
      <c r="DZ29" s="161"/>
      <c r="EA29" s="161"/>
      <c r="EB29" s="161"/>
      <c r="EC29" s="161"/>
      <c r="ED29" s="161"/>
      <c r="EE29" s="161"/>
      <c r="EF29" s="161"/>
      <c r="EG29" s="161"/>
      <c r="EH29" s="161"/>
      <c r="EI29" s="161"/>
      <c r="EJ29" s="161"/>
      <c r="EK29" s="161"/>
      <c r="EL29" s="161"/>
      <c r="EM29" s="161"/>
      <c r="EN29" s="161"/>
      <c r="EO29" s="161"/>
      <c r="EP29" s="161"/>
      <c r="EQ29" s="161"/>
      <c r="ER29" s="161"/>
      <c r="ES29" s="161"/>
      <c r="ET29" s="161"/>
      <c r="EU29" s="161"/>
      <c r="EV29" s="161"/>
      <c r="EW29" s="161"/>
      <c r="EX29" s="161"/>
      <c r="EY29" s="161"/>
      <c r="EZ29" s="161"/>
      <c r="FA29" s="161"/>
      <c r="FB29" s="161"/>
      <c r="FC29" s="161"/>
      <c r="FD29" s="161"/>
      <c r="FE29" s="161"/>
      <c r="FF29" s="161"/>
      <c r="FG29" s="161"/>
      <c r="FH29" s="161"/>
      <c r="FI29" s="161"/>
      <c r="FJ29" s="161"/>
      <c r="FK29" s="161"/>
      <c r="FL29" s="161"/>
      <c r="FM29" s="161"/>
      <c r="FN29" s="161"/>
      <c r="FO29" s="161"/>
      <c r="FP29" s="161"/>
      <c r="FQ29" s="161"/>
      <c r="FR29" s="161"/>
      <c r="FS29" s="161"/>
      <c r="FT29" s="161"/>
      <c r="FU29" s="161"/>
      <c r="FV29" s="161"/>
      <c r="FW29" s="161"/>
      <c r="FX29" s="161"/>
      <c r="FY29" s="161"/>
      <c r="FZ29" s="161"/>
      <c r="GA29" s="161"/>
      <c r="GB29" s="161"/>
      <c r="GC29" s="161"/>
      <c r="GD29" s="161"/>
      <c r="GE29" s="161"/>
      <c r="GF29" s="161"/>
      <c r="GG29" s="161"/>
      <c r="GH29" s="161"/>
      <c r="GI29" s="161"/>
      <c r="GJ29" s="161"/>
      <c r="GK29" s="161"/>
      <c r="GL29" s="161"/>
      <c r="GM29" s="161"/>
      <c r="GN29" s="161"/>
      <c r="GO29" s="161"/>
      <c r="GP29" s="161"/>
      <c r="GQ29" s="161"/>
      <c r="GR29" s="161"/>
      <c r="GS29" s="161"/>
      <c r="GT29" s="161"/>
      <c r="GU29" s="161"/>
      <c r="GV29" s="161"/>
      <c r="GW29" s="161"/>
      <c r="GX29" s="161"/>
      <c r="GY29" s="161"/>
      <c r="GZ29" s="161"/>
      <c r="HA29" s="161"/>
      <c r="HB29" s="161"/>
      <c r="HC29" s="161"/>
      <c r="HD29" s="161"/>
      <c r="HE29" s="161"/>
      <c r="HF29" s="161"/>
      <c r="HG29" s="161"/>
      <c r="HH29" s="161"/>
      <c r="HI29" s="161"/>
      <c r="HJ29" s="161"/>
      <c r="HK29" s="161"/>
      <c r="HL29" s="161"/>
      <c r="HM29" s="161"/>
      <c r="HN29" s="161"/>
      <c r="HO29" s="161"/>
      <c r="HP29" s="161"/>
      <c r="HQ29" s="161"/>
      <c r="HR29" s="161"/>
      <c r="HS29" s="161"/>
      <c r="HT29" s="161"/>
      <c r="HU29" s="161"/>
      <c r="HV29" s="161"/>
      <c r="HW29" s="161"/>
      <c r="HX29" s="161"/>
      <c r="HY29" s="161"/>
      <c r="HZ29" s="161"/>
      <c r="IA29" s="161"/>
      <c r="IB29" s="161"/>
      <c r="IC29" s="161"/>
      <c r="ID29" s="161"/>
      <c r="IE29" s="161"/>
      <c r="IF29" s="161"/>
      <c r="IG29" s="161"/>
      <c r="IH29" s="161"/>
      <c r="II29" s="161"/>
      <c r="IJ29" s="161"/>
      <c r="IK29" s="161"/>
      <c r="IL29" s="161"/>
      <c r="IM29" s="161"/>
      <c r="IN29" s="161"/>
      <c r="IO29" s="161"/>
      <c r="IP29" s="161"/>
      <c r="IQ29" s="161"/>
      <c r="IR29" s="161"/>
      <c r="IS29" s="161"/>
      <c r="IT29" s="161"/>
      <c r="IU29" s="161"/>
      <c r="IV29" s="161"/>
      <c r="IW29" s="161"/>
      <c r="IX29" s="161"/>
      <c r="IY29" s="161"/>
      <c r="IZ29" s="161"/>
      <c r="JA29" s="161"/>
      <c r="JB29" s="161"/>
      <c r="JC29" s="161"/>
      <c r="JD29" s="161"/>
      <c r="JE29" s="161"/>
      <c r="JF29" s="161"/>
      <c r="JG29" s="161"/>
      <c r="JH29" s="161"/>
      <c r="JI29" s="161"/>
      <c r="JJ29" s="161"/>
      <c r="JK29" s="161"/>
      <c r="JL29" s="161"/>
      <c r="JM29" s="161"/>
      <c r="JN29" s="161"/>
      <c r="JO29" s="161"/>
      <c r="JP29" s="161"/>
      <c r="JQ29" s="161"/>
      <c r="JR29" s="161"/>
      <c r="JS29" s="161"/>
      <c r="JT29" s="161"/>
      <c r="JU29" s="161"/>
      <c r="JV29" s="161"/>
      <c r="JW29" s="161"/>
      <c r="JX29" s="161"/>
      <c r="JY29" s="161"/>
      <c r="JZ29" s="161"/>
      <c r="KA29" s="161"/>
      <c r="KB29" s="161"/>
      <c r="KC29" s="161"/>
      <c r="KD29" s="161"/>
      <c r="KE29" s="161"/>
      <c r="KF29" s="161"/>
      <c r="KG29" s="161"/>
      <c r="KH29" s="161"/>
      <c r="KI29" s="161"/>
      <c r="KJ29" s="161"/>
      <c r="KK29" s="161"/>
      <c r="KL29" s="161"/>
      <c r="KM29" s="161"/>
      <c r="KN29" s="161"/>
      <c r="KO29" s="161"/>
      <c r="KP29" s="161"/>
      <c r="KQ29" s="161"/>
      <c r="KR29" s="161"/>
      <c r="KS29" s="161"/>
      <c r="KT29" s="161"/>
      <c r="KU29" s="161"/>
      <c r="KV29" s="161"/>
      <c r="KW29" s="161"/>
      <c r="KX29" s="161"/>
      <c r="KY29" s="161"/>
      <c r="KZ29" s="161"/>
      <c r="LA29" s="161"/>
      <c r="LB29" s="161"/>
      <c r="LC29" s="161"/>
      <c r="LD29" s="161"/>
      <c r="LE29" s="161"/>
      <c r="LF29" s="161"/>
      <c r="LG29" s="161"/>
      <c r="LH29" s="161"/>
      <c r="LI29" s="161"/>
      <c r="LJ29" s="161"/>
      <c r="LK29" s="161"/>
      <c r="LL29" s="161"/>
      <c r="LM29" s="161"/>
      <c r="LN29" s="161"/>
      <c r="LO29" s="161"/>
      <c r="LP29" s="161"/>
      <c r="LQ29" s="161"/>
      <c r="LR29" s="161"/>
      <c r="LS29" s="161"/>
      <c r="LT29" s="161"/>
      <c r="LU29" s="161"/>
      <c r="LV29" s="161"/>
      <c r="LW29" s="161"/>
      <c r="LX29" s="161"/>
      <c r="LY29" s="161"/>
      <c r="LZ29" s="161"/>
      <c r="MA29" s="161"/>
      <c r="MB29" s="161"/>
      <c r="MC29" s="161"/>
      <c r="MD29" s="161"/>
      <c r="ME29" s="161"/>
      <c r="MF29" s="161"/>
      <c r="MG29" s="161"/>
      <c r="MH29" s="161"/>
      <c r="MI29" s="161"/>
      <c r="MJ29" s="161"/>
      <c r="MK29" s="161"/>
      <c r="ML29" s="161"/>
      <c r="MM29" s="161"/>
      <c r="MN29" s="161"/>
      <c r="MO29" s="161"/>
      <c r="MP29" s="161"/>
      <c r="MQ29" s="161"/>
      <c r="MR29" s="161"/>
      <c r="MS29" s="161"/>
      <c r="MT29" s="161"/>
      <c r="MU29" s="161"/>
      <c r="MV29" s="161"/>
      <c r="MW29" s="161"/>
      <c r="MX29" s="161"/>
      <c r="MY29" s="161"/>
      <c r="MZ29" s="161"/>
      <c r="NA29" s="161"/>
      <c r="NB29" s="161"/>
      <c r="NC29" s="161"/>
      <c r="ND29" s="161"/>
      <c r="NE29" s="161"/>
      <c r="NF29" s="161"/>
      <c r="NG29" s="161"/>
      <c r="NH29" s="161"/>
      <c r="NI29" s="161"/>
      <c r="NJ29" s="161"/>
      <c r="NK29" s="161"/>
      <c r="NL29" s="161"/>
      <c r="NM29" s="161"/>
      <c r="NN29" s="161"/>
      <c r="NO29" s="161"/>
      <c r="NP29" s="161"/>
      <c r="NQ29" s="161"/>
      <c r="NR29" s="161"/>
      <c r="NS29" s="161"/>
      <c r="NT29" s="161"/>
      <c r="NU29" s="161"/>
      <c r="NV29" s="161"/>
      <c r="NW29" s="161"/>
      <c r="NX29" s="161"/>
      <c r="NY29" s="161"/>
      <c r="NZ29" s="161"/>
      <c r="OA29" s="161"/>
      <c r="OB29" s="161"/>
      <c r="OC29" s="161"/>
      <c r="OD29" s="161"/>
      <c r="OE29" s="161"/>
      <c r="OF29" s="161"/>
      <c r="OG29" s="161"/>
      <c r="OH29" s="161"/>
      <c r="OI29" s="161"/>
      <c r="OJ29" s="161"/>
      <c r="OK29" s="161"/>
      <c r="OL29" s="161"/>
      <c r="OM29" s="161"/>
      <c r="ON29" s="161"/>
      <c r="OO29" s="161"/>
      <c r="OP29" s="161"/>
      <c r="OQ29" s="161"/>
      <c r="OR29" s="161"/>
      <c r="OS29" s="161"/>
      <c r="OT29" s="161"/>
      <c r="OU29" s="161"/>
      <c r="OV29" s="161"/>
      <c r="OW29" s="161"/>
      <c r="OX29" s="161"/>
      <c r="OY29" s="161"/>
      <c r="OZ29" s="161"/>
      <c r="PA29" s="161"/>
      <c r="PB29" s="161"/>
      <c r="PC29" s="161"/>
      <c r="PD29" s="161"/>
      <c r="PE29" s="161"/>
      <c r="PF29" s="161"/>
      <c r="PG29" s="161"/>
      <c r="PH29" s="161"/>
      <c r="PI29" s="161"/>
      <c r="PJ29" s="161"/>
      <c r="PK29" s="161"/>
      <c r="PL29" s="161"/>
      <c r="PM29" s="161"/>
      <c r="PN29" s="161"/>
      <c r="PO29" s="161"/>
      <c r="PP29" s="161"/>
      <c r="PQ29" s="161"/>
      <c r="PR29" s="161"/>
      <c r="PS29" s="161"/>
      <c r="PT29" s="161"/>
      <c r="PU29" s="161"/>
      <c r="PV29" s="161"/>
      <c r="PW29" s="161"/>
      <c r="PX29" s="161"/>
      <c r="PY29" s="161"/>
      <c r="PZ29" s="161"/>
      <c r="QA29" s="161"/>
      <c r="QB29" s="161"/>
      <c r="QC29" s="161"/>
      <c r="QD29" s="161"/>
      <c r="QE29" s="161"/>
      <c r="QF29" s="161"/>
      <c r="QG29" s="161"/>
      <c r="QH29" s="161"/>
      <c r="QI29" s="161"/>
      <c r="QJ29" s="161"/>
      <c r="QK29" s="161"/>
      <c r="QL29" s="161"/>
      <c r="QM29" s="161"/>
      <c r="QN29" s="161"/>
      <c r="QO29" s="161"/>
      <c r="QP29" s="161"/>
      <c r="QQ29" s="161"/>
      <c r="QR29" s="161"/>
      <c r="QS29" s="161"/>
      <c r="QT29" s="161"/>
      <c r="QU29" s="161"/>
      <c r="QV29" s="161"/>
      <c r="QW29" s="161"/>
      <c r="QX29" s="161"/>
      <c r="QY29" s="161"/>
      <c r="QZ29" s="161"/>
      <c r="RA29" s="161"/>
      <c r="RB29" s="161"/>
      <c r="RC29" s="161"/>
      <c r="RD29" s="161"/>
      <c r="RE29" s="161"/>
      <c r="RF29" s="161"/>
      <c r="RG29" s="161"/>
      <c r="RH29" s="161"/>
      <c r="RI29" s="161"/>
      <c r="RJ29" s="161"/>
      <c r="RK29" s="161"/>
      <c r="RL29" s="161"/>
      <c r="RM29" s="161"/>
      <c r="RN29" s="161"/>
      <c r="RO29" s="161"/>
      <c r="RP29" s="161"/>
      <c r="RQ29" s="161"/>
      <c r="RR29" s="161"/>
      <c r="RS29" s="161"/>
      <c r="RT29" s="161"/>
      <c r="RU29" s="161"/>
      <c r="RV29" s="161"/>
      <c r="RW29" s="161"/>
      <c r="RX29" s="161"/>
      <c r="RY29" s="161"/>
      <c r="RZ29" s="161"/>
      <c r="SA29" s="161"/>
      <c r="SB29" s="161"/>
      <c r="SC29" s="161"/>
      <c r="SD29" s="161"/>
      <c r="SE29" s="161"/>
      <c r="SF29" s="161"/>
      <c r="SG29" s="161"/>
      <c r="SH29" s="161"/>
      <c r="SI29" s="161"/>
      <c r="SJ29" s="161"/>
      <c r="SK29" s="161"/>
      <c r="SL29" s="161"/>
      <c r="SM29" s="161"/>
      <c r="SN29" s="161"/>
      <c r="SO29" s="161"/>
      <c r="SP29" s="161"/>
      <c r="SQ29" s="161"/>
      <c r="SR29" s="161"/>
      <c r="SS29" s="161"/>
      <c r="ST29" s="161"/>
      <c r="SU29" s="161"/>
      <c r="SV29" s="161"/>
      <c r="SW29" s="161"/>
      <c r="SX29" s="161"/>
      <c r="SY29" s="161"/>
      <c r="SZ29" s="161"/>
      <c r="TA29" s="161"/>
      <c r="TB29" s="161"/>
      <c r="TC29" s="161"/>
      <c r="TD29" s="161"/>
      <c r="TE29" s="161"/>
      <c r="TF29" s="161"/>
      <c r="TG29" s="161"/>
      <c r="TH29" s="161"/>
      <c r="TI29" s="161"/>
      <c r="TJ29" s="161"/>
      <c r="TK29" s="161"/>
      <c r="TL29" s="161"/>
      <c r="TM29" s="161"/>
      <c r="TN29" s="161"/>
      <c r="TO29" s="161"/>
      <c r="TP29" s="161"/>
      <c r="TQ29" s="161"/>
      <c r="TR29" s="161"/>
      <c r="TS29" s="161"/>
      <c r="TT29" s="161"/>
      <c r="TU29" s="161"/>
      <c r="TV29" s="161"/>
      <c r="TW29" s="161"/>
      <c r="TX29" s="161"/>
      <c r="TY29" s="161"/>
      <c r="TZ29" s="161"/>
      <c r="UA29" s="161"/>
      <c r="UB29" s="161"/>
      <c r="UC29" s="161"/>
      <c r="UD29" s="161"/>
      <c r="UE29" s="161"/>
      <c r="UF29" s="161"/>
      <c r="UG29" s="161"/>
      <c r="UH29" s="161"/>
      <c r="UI29" s="161"/>
      <c r="UJ29" s="161"/>
      <c r="UK29" s="161"/>
      <c r="UL29" s="161"/>
      <c r="UM29" s="161"/>
      <c r="UN29" s="161"/>
      <c r="UO29" s="161"/>
      <c r="UP29" s="161"/>
      <c r="UQ29" s="161"/>
      <c r="UR29" s="161"/>
      <c r="US29" s="161"/>
      <c r="UT29" s="161"/>
      <c r="UU29" s="161"/>
      <c r="UV29" s="161"/>
      <c r="UW29" s="161"/>
      <c r="UX29" s="161"/>
      <c r="UY29" s="161"/>
      <c r="UZ29" s="161"/>
      <c r="VA29" s="161"/>
      <c r="VB29" s="161"/>
      <c r="VC29" s="161"/>
      <c r="VD29" s="161"/>
      <c r="VE29" s="161"/>
      <c r="VF29" s="161"/>
      <c r="VG29" s="161"/>
      <c r="VH29" s="161"/>
      <c r="VI29" s="161"/>
      <c r="VJ29" s="161"/>
      <c r="VK29" s="161"/>
      <c r="VL29" s="161"/>
      <c r="VM29" s="161"/>
      <c r="VN29" s="161"/>
      <c r="VO29" s="161"/>
      <c r="VP29" s="161"/>
      <c r="VQ29" s="161"/>
      <c r="VR29" s="161"/>
      <c r="VS29" s="161"/>
      <c r="VT29" s="161"/>
      <c r="VU29" s="161"/>
      <c r="VV29" s="161"/>
      <c r="VW29" s="161"/>
      <c r="VX29" s="161"/>
      <c r="VY29" s="161"/>
      <c r="VZ29" s="161"/>
      <c r="WA29" s="161"/>
      <c r="WB29" s="161"/>
      <c r="WC29" s="161"/>
      <c r="WD29" s="161"/>
      <c r="WE29" s="161"/>
      <c r="WF29" s="161"/>
      <c r="WG29" s="161"/>
      <c r="WH29" s="161"/>
      <c r="WI29" s="161"/>
      <c r="WJ29" s="161"/>
      <c r="WK29" s="161"/>
      <c r="WL29" s="161"/>
      <c r="WM29" s="161"/>
      <c r="WN29" s="161"/>
      <c r="WO29" s="161"/>
      <c r="WP29" s="161"/>
      <c r="WQ29" s="161"/>
      <c r="WR29" s="161"/>
      <c r="WS29" s="161"/>
      <c r="WT29" s="161"/>
      <c r="WU29" s="161"/>
      <c r="WV29" s="161"/>
      <c r="WW29" s="161"/>
      <c r="WX29" s="161"/>
      <c r="WY29" s="161"/>
      <c r="WZ29" s="161"/>
      <c r="XA29" s="161"/>
      <c r="XB29" s="161"/>
      <c r="XC29" s="161"/>
      <c r="XD29" s="161"/>
      <c r="XE29" s="161"/>
      <c r="XF29" s="161"/>
      <c r="XG29" s="161"/>
      <c r="XH29" s="161"/>
      <c r="XI29" s="161"/>
      <c r="XJ29" s="161"/>
      <c r="XK29" s="161"/>
      <c r="XL29" s="161"/>
      <c r="XM29" s="161"/>
      <c r="XN29" s="161"/>
      <c r="XO29" s="161"/>
      <c r="XP29" s="161"/>
      <c r="XQ29" s="161"/>
      <c r="XR29" s="161"/>
      <c r="XS29" s="161"/>
      <c r="XT29" s="161"/>
      <c r="XU29" s="161"/>
      <c r="XV29" s="161"/>
      <c r="XW29" s="161"/>
      <c r="XX29" s="161"/>
      <c r="XY29" s="161"/>
      <c r="XZ29" s="161"/>
      <c r="YA29" s="161"/>
      <c r="YB29" s="161"/>
      <c r="YC29" s="161"/>
      <c r="YD29" s="161"/>
      <c r="YE29" s="161"/>
      <c r="YF29" s="161"/>
      <c r="YG29" s="161"/>
      <c r="YH29" s="161"/>
      <c r="YI29" s="161"/>
      <c r="YJ29" s="161"/>
      <c r="YK29" s="161"/>
      <c r="YL29" s="161"/>
      <c r="YM29" s="161"/>
      <c r="YN29" s="161"/>
      <c r="YO29" s="161"/>
      <c r="YP29" s="161"/>
      <c r="YQ29" s="161"/>
      <c r="YR29" s="161"/>
      <c r="YS29" s="161"/>
      <c r="YT29" s="161"/>
      <c r="YU29" s="161"/>
      <c r="YV29" s="161"/>
      <c r="YW29" s="161"/>
      <c r="YX29" s="161"/>
      <c r="YY29" s="161"/>
      <c r="YZ29" s="161"/>
      <c r="ZA29" s="161"/>
      <c r="ZB29" s="161"/>
      <c r="ZC29" s="161"/>
      <c r="ZD29" s="161"/>
      <c r="ZE29" s="161"/>
      <c r="ZF29" s="161"/>
      <c r="ZG29" s="161"/>
      <c r="ZH29" s="161"/>
      <c r="ZI29" s="161"/>
      <c r="ZJ29" s="161"/>
      <c r="ZK29" s="161"/>
      <c r="ZL29" s="161"/>
      <c r="ZM29" s="161"/>
      <c r="ZN29" s="161"/>
      <c r="ZO29" s="161"/>
      <c r="ZP29" s="161"/>
      <c r="ZQ29" s="161"/>
      <c r="ZR29" s="161"/>
      <c r="ZS29" s="161"/>
      <c r="ZT29" s="161"/>
      <c r="ZU29" s="161"/>
      <c r="ZV29" s="161"/>
      <c r="ZW29" s="161"/>
      <c r="ZX29" s="161"/>
      <c r="ZY29" s="161"/>
      <c r="ZZ29" s="161"/>
      <c r="AAA29" s="161"/>
      <c r="AAB29" s="161"/>
      <c r="AAC29" s="161"/>
      <c r="AAD29" s="161"/>
      <c r="AAE29" s="161"/>
      <c r="AAF29" s="161"/>
      <c r="AAG29" s="161"/>
      <c r="AAH29" s="161"/>
      <c r="AAI29" s="161"/>
      <c r="AAJ29" s="161"/>
      <c r="AAK29" s="161"/>
      <c r="AAL29" s="161"/>
      <c r="AAM29" s="161"/>
      <c r="AAN29" s="161"/>
      <c r="AAO29" s="161"/>
      <c r="AAP29" s="161"/>
      <c r="AAQ29" s="161"/>
      <c r="AAR29" s="161"/>
      <c r="AAS29" s="161"/>
      <c r="AAT29" s="161"/>
      <c r="AAU29" s="161"/>
      <c r="AAV29" s="161"/>
      <c r="AAW29" s="161"/>
      <c r="AAX29" s="161"/>
      <c r="AAY29" s="161"/>
      <c r="AAZ29" s="161"/>
      <c r="ABA29" s="161"/>
      <c r="ABB29" s="161"/>
      <c r="ABC29" s="161"/>
      <c r="ABD29" s="161"/>
      <c r="ABE29" s="161"/>
      <c r="ABF29" s="161"/>
      <c r="ABG29" s="161"/>
      <c r="ABH29" s="161"/>
      <c r="ABI29" s="161"/>
      <c r="ABJ29" s="161"/>
      <c r="ABK29" s="161"/>
      <c r="ABL29" s="161"/>
      <c r="ABM29" s="161"/>
      <c r="ABN29" s="161"/>
      <c r="ABO29" s="161"/>
      <c r="ABP29" s="161"/>
      <c r="ABQ29" s="161"/>
      <c r="ABR29" s="161"/>
      <c r="ABS29" s="161"/>
      <c r="ABT29" s="161"/>
      <c r="ABU29" s="161"/>
      <c r="ABV29" s="161"/>
      <c r="ABW29" s="161"/>
      <c r="ABX29" s="161"/>
      <c r="ABY29" s="161"/>
      <c r="ABZ29" s="161"/>
      <c r="ACA29" s="161"/>
      <c r="ACB29" s="161"/>
      <c r="ACC29" s="161"/>
      <c r="ACD29" s="161"/>
      <c r="ACE29" s="161"/>
      <c r="ACF29" s="161"/>
      <c r="ACG29" s="161"/>
      <c r="ACH29" s="161"/>
      <c r="ACI29" s="161"/>
      <c r="ACJ29" s="161"/>
      <c r="ACK29" s="161"/>
      <c r="ACL29" s="161"/>
      <c r="ACM29" s="161"/>
      <c r="ACN29" s="161"/>
      <c r="ACO29" s="161"/>
      <c r="ACP29" s="161"/>
      <c r="ACQ29" s="161"/>
      <c r="ACR29" s="161"/>
      <c r="ACS29" s="161"/>
      <c r="ACT29" s="161"/>
      <c r="ACU29" s="161"/>
      <c r="ACV29" s="161"/>
      <c r="ACW29" s="161"/>
      <c r="ACX29" s="161"/>
      <c r="ACY29" s="161"/>
      <c r="ACZ29" s="161"/>
      <c r="ADA29" s="161"/>
      <c r="ADB29" s="161"/>
      <c r="ADC29" s="161"/>
      <c r="ADD29" s="161"/>
      <c r="ADE29" s="161"/>
      <c r="ADF29" s="161"/>
      <c r="ADG29" s="161"/>
      <c r="ADH29" s="161"/>
      <c r="ADI29" s="161"/>
      <c r="ADJ29" s="161"/>
      <c r="ADK29" s="161"/>
      <c r="ADL29" s="161"/>
      <c r="ADM29" s="161"/>
      <c r="ADN29" s="161"/>
      <c r="ADO29" s="161"/>
      <c r="ADP29" s="161"/>
      <c r="ADQ29" s="161"/>
      <c r="ADR29" s="161"/>
      <c r="ADS29" s="161"/>
      <c r="ADT29" s="161"/>
      <c r="ADU29" s="161"/>
      <c r="ADV29" s="161"/>
      <c r="ADW29" s="161"/>
      <c r="ADX29" s="161"/>
      <c r="ADY29" s="161"/>
      <c r="ADZ29" s="161"/>
      <c r="AEA29" s="161"/>
      <c r="AEB29" s="161"/>
      <c r="AEC29" s="161"/>
      <c r="AED29" s="161"/>
      <c r="AEE29" s="161"/>
      <c r="AEF29" s="161"/>
      <c r="AEG29" s="161"/>
      <c r="AEH29" s="161"/>
      <c r="AEI29" s="161"/>
      <c r="AEJ29" s="161"/>
      <c r="AEK29" s="161"/>
      <c r="AEL29" s="161"/>
      <c r="AEM29" s="161"/>
      <c r="AEN29" s="161"/>
      <c r="AEO29" s="161"/>
      <c r="AEP29" s="161"/>
      <c r="AEQ29" s="161"/>
      <c r="AER29" s="161"/>
      <c r="AES29" s="161"/>
      <c r="AET29" s="161"/>
      <c r="AEU29" s="161"/>
      <c r="AEV29" s="161"/>
      <c r="AEW29" s="161"/>
      <c r="AEX29" s="161"/>
      <c r="AEY29" s="161"/>
      <c r="AEZ29" s="161"/>
      <c r="AFA29" s="161"/>
      <c r="AFB29" s="161"/>
      <c r="AFC29" s="161"/>
      <c r="AFD29" s="161"/>
      <c r="AFE29" s="161"/>
      <c r="AFF29" s="161"/>
      <c r="AFG29" s="161"/>
      <c r="AFH29" s="161"/>
      <c r="AFI29" s="161"/>
      <c r="AFJ29" s="161"/>
      <c r="AFK29" s="161"/>
      <c r="AFL29" s="161"/>
      <c r="AFM29" s="161"/>
      <c r="AFN29" s="161"/>
      <c r="AFO29" s="161"/>
      <c r="AFP29" s="161"/>
      <c r="AFQ29" s="161"/>
      <c r="AFR29" s="161"/>
      <c r="AFS29" s="161"/>
      <c r="AFT29" s="161"/>
      <c r="AFU29" s="161"/>
      <c r="AFV29" s="161"/>
      <c r="AFW29" s="161"/>
      <c r="AFX29" s="161"/>
      <c r="AFY29" s="161"/>
      <c r="AFZ29" s="161"/>
      <c r="AGA29" s="161"/>
      <c r="AGB29" s="161"/>
      <c r="AGC29" s="161"/>
      <c r="AGD29" s="161"/>
      <c r="AGE29" s="161"/>
      <c r="AGF29" s="161"/>
      <c r="AGG29" s="161"/>
      <c r="AGH29" s="161"/>
      <c r="AGI29" s="161"/>
      <c r="AGJ29" s="161"/>
      <c r="AGK29" s="161"/>
      <c r="AGL29" s="161"/>
      <c r="AGM29" s="161"/>
      <c r="AGN29" s="161"/>
      <c r="AGO29" s="161"/>
      <c r="AGP29" s="161"/>
      <c r="AGQ29" s="161"/>
      <c r="AGR29" s="161"/>
      <c r="AGS29" s="161"/>
      <c r="AGT29" s="161"/>
      <c r="AGU29" s="161"/>
      <c r="AGV29" s="161"/>
      <c r="AGW29" s="161"/>
      <c r="AGX29" s="161"/>
      <c r="AGY29" s="161"/>
      <c r="AGZ29" s="161"/>
      <c r="AHA29" s="161"/>
      <c r="AHB29" s="161"/>
      <c r="AHC29" s="161"/>
      <c r="AHD29" s="161"/>
      <c r="AHE29" s="161"/>
      <c r="AHF29" s="161"/>
      <c r="AHG29" s="161"/>
      <c r="AHH29" s="161"/>
      <c r="AHI29" s="161"/>
      <c r="AHJ29" s="161"/>
      <c r="AHK29" s="161"/>
      <c r="AHL29" s="161"/>
      <c r="AHM29" s="161"/>
      <c r="AHN29" s="161"/>
      <c r="AHO29" s="161"/>
      <c r="AHP29" s="161"/>
      <c r="AHQ29" s="161"/>
      <c r="AHR29" s="161"/>
      <c r="AHS29" s="161"/>
      <c r="AHT29" s="161"/>
      <c r="AHU29" s="161"/>
      <c r="AHV29" s="161"/>
      <c r="AHW29" s="161"/>
      <c r="AHX29" s="161"/>
      <c r="AHY29" s="161"/>
      <c r="AHZ29" s="161"/>
      <c r="AIA29" s="161"/>
      <c r="AIB29" s="161"/>
      <c r="AIC29" s="161"/>
      <c r="AID29" s="161"/>
      <c r="AIE29" s="161"/>
      <c r="AIF29" s="161"/>
      <c r="AIG29" s="161"/>
      <c r="AIH29" s="161"/>
      <c r="AII29" s="161"/>
      <c r="AIJ29" s="161"/>
      <c r="AIK29" s="161"/>
      <c r="AIL29" s="161"/>
      <c r="AIM29" s="161"/>
      <c r="AIN29" s="161"/>
      <c r="AIO29" s="161"/>
      <c r="AIP29" s="161"/>
      <c r="AIQ29" s="161"/>
      <c r="AIR29" s="161"/>
      <c r="AIS29" s="161"/>
      <c r="AIT29" s="161"/>
      <c r="AIU29" s="161"/>
      <c r="AIV29" s="161"/>
      <c r="AIW29" s="161"/>
      <c r="AIX29" s="161"/>
      <c r="AIY29" s="161"/>
      <c r="AIZ29" s="161"/>
      <c r="AJA29" s="161"/>
      <c r="AJB29" s="161"/>
      <c r="AJC29" s="161"/>
      <c r="AJD29" s="161"/>
      <c r="AJE29" s="161"/>
      <c r="AJF29" s="161"/>
      <c r="AJG29" s="161"/>
      <c r="AJH29" s="161"/>
      <c r="AJI29" s="161"/>
      <c r="AJJ29" s="161"/>
      <c r="AJK29" s="161"/>
      <c r="AJL29" s="161"/>
      <c r="AJM29" s="161"/>
      <c r="AJN29" s="161"/>
      <c r="AJO29" s="161"/>
      <c r="AJP29" s="161"/>
      <c r="AJQ29" s="161"/>
      <c r="AJR29" s="161"/>
      <c r="AJS29" s="161"/>
      <c r="AJT29" s="161"/>
      <c r="AJU29" s="161"/>
      <c r="AJV29" s="161"/>
      <c r="AJW29" s="161"/>
      <c r="AJX29" s="161"/>
      <c r="AJY29" s="161"/>
      <c r="AJZ29" s="161"/>
      <c r="AKA29" s="161"/>
      <c r="AKB29" s="161"/>
      <c r="AKC29" s="161"/>
      <c r="AKD29" s="161"/>
      <c r="AKE29" s="161"/>
      <c r="AKF29" s="161"/>
      <c r="AKG29" s="161"/>
      <c r="AKH29" s="161"/>
      <c r="AKI29" s="161"/>
      <c r="AKJ29" s="161"/>
      <c r="AKK29" s="161"/>
      <c r="AKL29" s="161"/>
      <c r="AKM29" s="161"/>
      <c r="AKN29" s="161"/>
      <c r="AKO29" s="161"/>
      <c r="AKP29" s="161"/>
      <c r="AKQ29" s="161"/>
      <c r="AKR29" s="161"/>
      <c r="AKS29" s="161"/>
      <c r="AKT29" s="161"/>
      <c r="AKU29" s="161"/>
      <c r="AKV29" s="161"/>
      <c r="AKW29" s="161"/>
      <c r="AKX29" s="161"/>
      <c r="AKY29" s="161"/>
      <c r="AKZ29" s="161"/>
      <c r="ALA29" s="161"/>
      <c r="ALB29" s="161"/>
      <c r="ALC29" s="161"/>
      <c r="ALD29" s="161"/>
      <c r="ALE29" s="161"/>
      <c r="ALF29" s="161"/>
      <c r="ALG29" s="161"/>
      <c r="ALH29" s="161"/>
      <c r="ALI29" s="161"/>
      <c r="ALJ29" s="161"/>
      <c r="ALK29" s="161"/>
      <c r="ALL29" s="161"/>
      <c r="ALM29" s="161"/>
      <c r="ALN29" s="161"/>
      <c r="ALO29" s="161"/>
      <c r="ALP29" s="161"/>
      <c r="ALQ29" s="161"/>
      <c r="ALR29" s="161"/>
      <c r="ALS29" s="161"/>
      <c r="ALT29" s="161"/>
      <c r="ALU29" s="161"/>
      <c r="ALV29" s="161"/>
      <c r="ALW29" s="161"/>
      <c r="ALX29" s="161"/>
      <c r="ALY29" s="161"/>
      <c r="ALZ29" s="161"/>
      <c r="AMA29" s="161"/>
      <c r="AMB29" s="161"/>
      <c r="AMC29" s="161"/>
      <c r="AMD29" s="161"/>
      <c r="AME29" s="161"/>
      <c r="AMF29" s="161"/>
      <c r="AMG29" s="161"/>
      <c r="AMH29" s="161"/>
      <c r="AMI29" s="161"/>
      <c r="AMJ29" s="161"/>
    </row>
    <row r="30" spans="1:1024" s="162" customFormat="1" x14ac:dyDescent="0.3">
      <c r="A30" s="163" t="s">
        <v>983</v>
      </c>
      <c r="B30" s="53" t="s">
        <v>980</v>
      </c>
      <c r="C30" s="54">
        <v>44368</v>
      </c>
      <c r="D30" s="163"/>
      <c r="E30" s="164">
        <v>62</v>
      </c>
      <c r="F30" s="159"/>
      <c r="G30" s="159"/>
      <c r="H30" s="159"/>
      <c r="I30" s="159"/>
      <c r="J30" s="165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  <c r="BX30" s="161"/>
      <c r="BY30" s="161"/>
      <c r="BZ30" s="161"/>
      <c r="CA30" s="161"/>
      <c r="CB30" s="161"/>
      <c r="CC30" s="161"/>
      <c r="CD30" s="161"/>
      <c r="CE30" s="161"/>
      <c r="CF30" s="161"/>
      <c r="CG30" s="161"/>
      <c r="CH30" s="161"/>
      <c r="CI30" s="161"/>
      <c r="CJ30" s="161"/>
      <c r="CK30" s="161"/>
      <c r="CL30" s="161"/>
      <c r="CM30" s="161"/>
      <c r="CN30" s="161"/>
      <c r="CO30" s="161"/>
      <c r="CP30" s="161"/>
      <c r="CQ30" s="161"/>
      <c r="CR30" s="161"/>
      <c r="CS30" s="161"/>
      <c r="CT30" s="161"/>
      <c r="CU30" s="161"/>
      <c r="CV30" s="161"/>
      <c r="CW30" s="161"/>
      <c r="CX30" s="161"/>
      <c r="CY30" s="161"/>
      <c r="CZ30" s="161"/>
      <c r="DA30" s="161"/>
      <c r="DB30" s="161"/>
      <c r="DC30" s="161"/>
      <c r="DD30" s="161"/>
      <c r="DE30" s="161"/>
      <c r="DF30" s="161"/>
      <c r="DG30" s="161"/>
      <c r="DH30" s="161"/>
      <c r="DI30" s="161"/>
      <c r="DJ30" s="161"/>
      <c r="DK30" s="161"/>
      <c r="DL30" s="161"/>
      <c r="DM30" s="161"/>
      <c r="DN30" s="161"/>
      <c r="DO30" s="161"/>
      <c r="DP30" s="161"/>
      <c r="DQ30" s="161"/>
      <c r="DR30" s="161"/>
      <c r="DS30" s="161"/>
      <c r="DT30" s="161"/>
      <c r="DU30" s="161"/>
      <c r="DV30" s="161"/>
      <c r="DW30" s="161"/>
      <c r="DX30" s="161"/>
      <c r="DY30" s="161"/>
      <c r="DZ30" s="161"/>
      <c r="EA30" s="161"/>
      <c r="EB30" s="161"/>
      <c r="EC30" s="161"/>
      <c r="ED30" s="161"/>
      <c r="EE30" s="161"/>
      <c r="EF30" s="161"/>
      <c r="EG30" s="161"/>
      <c r="EH30" s="161"/>
      <c r="EI30" s="161"/>
      <c r="EJ30" s="161"/>
      <c r="EK30" s="161"/>
      <c r="EL30" s="161"/>
      <c r="EM30" s="161"/>
      <c r="EN30" s="161"/>
      <c r="EO30" s="161"/>
      <c r="EP30" s="161"/>
      <c r="EQ30" s="161"/>
      <c r="ER30" s="161"/>
      <c r="ES30" s="161"/>
      <c r="ET30" s="161"/>
      <c r="EU30" s="161"/>
      <c r="EV30" s="161"/>
      <c r="EW30" s="161"/>
      <c r="EX30" s="161"/>
      <c r="EY30" s="161"/>
      <c r="EZ30" s="161"/>
      <c r="FA30" s="161"/>
      <c r="FB30" s="161"/>
      <c r="FC30" s="161"/>
      <c r="FD30" s="161"/>
      <c r="FE30" s="161"/>
      <c r="FF30" s="161"/>
      <c r="FG30" s="161"/>
      <c r="FH30" s="161"/>
      <c r="FI30" s="161"/>
      <c r="FJ30" s="161"/>
      <c r="FK30" s="161"/>
      <c r="FL30" s="161"/>
      <c r="FM30" s="161"/>
      <c r="FN30" s="161"/>
      <c r="FO30" s="161"/>
      <c r="FP30" s="161"/>
      <c r="FQ30" s="161"/>
      <c r="FR30" s="161"/>
      <c r="FS30" s="161"/>
      <c r="FT30" s="161"/>
      <c r="FU30" s="161"/>
      <c r="FV30" s="161"/>
      <c r="FW30" s="161"/>
      <c r="FX30" s="161"/>
      <c r="FY30" s="161"/>
      <c r="FZ30" s="161"/>
      <c r="GA30" s="161"/>
      <c r="GB30" s="161"/>
      <c r="GC30" s="161"/>
      <c r="GD30" s="161"/>
      <c r="GE30" s="161"/>
      <c r="GF30" s="161"/>
      <c r="GG30" s="161"/>
      <c r="GH30" s="161"/>
      <c r="GI30" s="161"/>
      <c r="GJ30" s="161"/>
      <c r="GK30" s="161"/>
      <c r="GL30" s="161"/>
      <c r="GM30" s="161"/>
      <c r="GN30" s="161"/>
      <c r="GO30" s="161"/>
      <c r="GP30" s="161"/>
      <c r="GQ30" s="161"/>
      <c r="GR30" s="161"/>
      <c r="GS30" s="161"/>
      <c r="GT30" s="161"/>
      <c r="GU30" s="161"/>
      <c r="GV30" s="161"/>
      <c r="GW30" s="161"/>
      <c r="GX30" s="161"/>
      <c r="GY30" s="161"/>
      <c r="GZ30" s="161"/>
      <c r="HA30" s="161"/>
      <c r="HB30" s="161"/>
      <c r="HC30" s="161"/>
      <c r="HD30" s="161"/>
      <c r="HE30" s="161"/>
      <c r="HF30" s="161"/>
      <c r="HG30" s="161"/>
      <c r="HH30" s="161"/>
      <c r="HI30" s="161"/>
      <c r="HJ30" s="161"/>
      <c r="HK30" s="161"/>
      <c r="HL30" s="161"/>
      <c r="HM30" s="161"/>
      <c r="HN30" s="161"/>
      <c r="HO30" s="161"/>
      <c r="HP30" s="161"/>
      <c r="HQ30" s="161"/>
      <c r="HR30" s="161"/>
      <c r="HS30" s="161"/>
      <c r="HT30" s="161"/>
      <c r="HU30" s="161"/>
      <c r="HV30" s="161"/>
      <c r="HW30" s="161"/>
      <c r="HX30" s="161"/>
      <c r="HY30" s="161"/>
      <c r="HZ30" s="161"/>
      <c r="IA30" s="161"/>
      <c r="IB30" s="161"/>
      <c r="IC30" s="161"/>
      <c r="ID30" s="161"/>
      <c r="IE30" s="161"/>
      <c r="IF30" s="161"/>
      <c r="IG30" s="161"/>
      <c r="IH30" s="161"/>
      <c r="II30" s="161"/>
      <c r="IJ30" s="161"/>
      <c r="IK30" s="161"/>
      <c r="IL30" s="161"/>
      <c r="IM30" s="161"/>
      <c r="IN30" s="161"/>
      <c r="IO30" s="161"/>
      <c r="IP30" s="161"/>
      <c r="IQ30" s="161"/>
      <c r="IR30" s="161"/>
      <c r="IS30" s="161"/>
      <c r="IT30" s="161"/>
      <c r="IU30" s="161"/>
      <c r="IV30" s="161"/>
      <c r="IW30" s="161"/>
      <c r="IX30" s="161"/>
      <c r="IY30" s="161"/>
      <c r="IZ30" s="161"/>
      <c r="JA30" s="161"/>
      <c r="JB30" s="161"/>
      <c r="JC30" s="161"/>
      <c r="JD30" s="161"/>
      <c r="JE30" s="161"/>
      <c r="JF30" s="161"/>
      <c r="JG30" s="161"/>
      <c r="JH30" s="161"/>
      <c r="JI30" s="161"/>
      <c r="JJ30" s="161"/>
      <c r="JK30" s="161"/>
      <c r="JL30" s="161"/>
      <c r="JM30" s="161"/>
      <c r="JN30" s="161"/>
      <c r="JO30" s="161"/>
      <c r="JP30" s="161"/>
      <c r="JQ30" s="161"/>
      <c r="JR30" s="161"/>
      <c r="JS30" s="161"/>
      <c r="JT30" s="161"/>
      <c r="JU30" s="161"/>
      <c r="JV30" s="161"/>
      <c r="JW30" s="161"/>
      <c r="JX30" s="161"/>
      <c r="JY30" s="161"/>
      <c r="JZ30" s="161"/>
      <c r="KA30" s="161"/>
      <c r="KB30" s="161"/>
      <c r="KC30" s="161"/>
      <c r="KD30" s="161"/>
      <c r="KE30" s="161"/>
      <c r="KF30" s="161"/>
      <c r="KG30" s="161"/>
      <c r="KH30" s="161"/>
      <c r="KI30" s="161"/>
      <c r="KJ30" s="161"/>
      <c r="KK30" s="161"/>
      <c r="KL30" s="161"/>
      <c r="KM30" s="161"/>
      <c r="KN30" s="161"/>
      <c r="KO30" s="161"/>
      <c r="KP30" s="161"/>
      <c r="KQ30" s="161"/>
      <c r="KR30" s="161"/>
      <c r="KS30" s="161"/>
      <c r="KT30" s="161"/>
      <c r="KU30" s="161"/>
      <c r="KV30" s="161"/>
      <c r="KW30" s="161"/>
      <c r="KX30" s="161"/>
      <c r="KY30" s="161"/>
      <c r="KZ30" s="161"/>
      <c r="LA30" s="161"/>
      <c r="LB30" s="161"/>
      <c r="LC30" s="161"/>
      <c r="LD30" s="161"/>
      <c r="LE30" s="161"/>
      <c r="LF30" s="161"/>
      <c r="LG30" s="161"/>
      <c r="LH30" s="161"/>
      <c r="LI30" s="161"/>
      <c r="LJ30" s="161"/>
      <c r="LK30" s="161"/>
      <c r="LL30" s="161"/>
      <c r="LM30" s="161"/>
      <c r="LN30" s="161"/>
      <c r="LO30" s="161"/>
      <c r="LP30" s="161"/>
      <c r="LQ30" s="161"/>
      <c r="LR30" s="161"/>
      <c r="LS30" s="161"/>
      <c r="LT30" s="161"/>
      <c r="LU30" s="161"/>
      <c r="LV30" s="161"/>
      <c r="LW30" s="161"/>
      <c r="LX30" s="161"/>
      <c r="LY30" s="161"/>
      <c r="LZ30" s="161"/>
      <c r="MA30" s="161"/>
      <c r="MB30" s="161"/>
      <c r="MC30" s="161"/>
      <c r="MD30" s="161"/>
      <c r="ME30" s="161"/>
      <c r="MF30" s="161"/>
      <c r="MG30" s="161"/>
      <c r="MH30" s="161"/>
      <c r="MI30" s="161"/>
      <c r="MJ30" s="161"/>
      <c r="MK30" s="161"/>
      <c r="ML30" s="161"/>
      <c r="MM30" s="161"/>
      <c r="MN30" s="161"/>
      <c r="MO30" s="161"/>
      <c r="MP30" s="161"/>
      <c r="MQ30" s="161"/>
      <c r="MR30" s="161"/>
      <c r="MS30" s="161"/>
      <c r="MT30" s="161"/>
      <c r="MU30" s="161"/>
      <c r="MV30" s="161"/>
      <c r="MW30" s="161"/>
      <c r="MX30" s="161"/>
      <c r="MY30" s="161"/>
      <c r="MZ30" s="161"/>
      <c r="NA30" s="161"/>
      <c r="NB30" s="161"/>
      <c r="NC30" s="161"/>
      <c r="ND30" s="161"/>
      <c r="NE30" s="161"/>
      <c r="NF30" s="161"/>
      <c r="NG30" s="161"/>
      <c r="NH30" s="161"/>
      <c r="NI30" s="161"/>
      <c r="NJ30" s="161"/>
      <c r="NK30" s="161"/>
      <c r="NL30" s="161"/>
      <c r="NM30" s="161"/>
      <c r="NN30" s="161"/>
      <c r="NO30" s="161"/>
      <c r="NP30" s="161"/>
      <c r="NQ30" s="161"/>
      <c r="NR30" s="161"/>
      <c r="NS30" s="161"/>
      <c r="NT30" s="161"/>
      <c r="NU30" s="161"/>
      <c r="NV30" s="161"/>
      <c r="NW30" s="161"/>
      <c r="NX30" s="161"/>
      <c r="NY30" s="161"/>
      <c r="NZ30" s="161"/>
      <c r="OA30" s="161"/>
      <c r="OB30" s="161"/>
      <c r="OC30" s="161"/>
      <c r="OD30" s="161"/>
      <c r="OE30" s="161"/>
      <c r="OF30" s="161"/>
      <c r="OG30" s="161"/>
      <c r="OH30" s="161"/>
      <c r="OI30" s="161"/>
      <c r="OJ30" s="161"/>
      <c r="OK30" s="161"/>
      <c r="OL30" s="161"/>
      <c r="OM30" s="161"/>
      <c r="ON30" s="161"/>
      <c r="OO30" s="161"/>
      <c r="OP30" s="161"/>
      <c r="OQ30" s="161"/>
      <c r="OR30" s="161"/>
      <c r="OS30" s="161"/>
      <c r="OT30" s="161"/>
      <c r="OU30" s="161"/>
      <c r="OV30" s="161"/>
      <c r="OW30" s="161"/>
      <c r="OX30" s="161"/>
      <c r="OY30" s="161"/>
      <c r="OZ30" s="161"/>
      <c r="PA30" s="161"/>
      <c r="PB30" s="161"/>
      <c r="PC30" s="161"/>
      <c r="PD30" s="161"/>
      <c r="PE30" s="161"/>
      <c r="PF30" s="161"/>
      <c r="PG30" s="161"/>
      <c r="PH30" s="161"/>
      <c r="PI30" s="161"/>
      <c r="PJ30" s="161"/>
      <c r="PK30" s="161"/>
      <c r="PL30" s="161"/>
      <c r="PM30" s="161"/>
      <c r="PN30" s="161"/>
      <c r="PO30" s="161"/>
      <c r="PP30" s="161"/>
      <c r="PQ30" s="161"/>
      <c r="PR30" s="161"/>
      <c r="PS30" s="161"/>
      <c r="PT30" s="161"/>
      <c r="PU30" s="161"/>
      <c r="PV30" s="161"/>
      <c r="PW30" s="161"/>
      <c r="PX30" s="161"/>
      <c r="PY30" s="161"/>
      <c r="PZ30" s="161"/>
      <c r="QA30" s="161"/>
      <c r="QB30" s="161"/>
      <c r="QC30" s="161"/>
      <c r="QD30" s="161"/>
      <c r="QE30" s="161"/>
      <c r="QF30" s="161"/>
      <c r="QG30" s="161"/>
      <c r="QH30" s="161"/>
      <c r="QI30" s="161"/>
      <c r="QJ30" s="161"/>
      <c r="QK30" s="161"/>
      <c r="QL30" s="161"/>
      <c r="QM30" s="161"/>
      <c r="QN30" s="161"/>
      <c r="QO30" s="161"/>
      <c r="QP30" s="161"/>
      <c r="QQ30" s="161"/>
      <c r="QR30" s="161"/>
      <c r="QS30" s="161"/>
      <c r="QT30" s="161"/>
      <c r="QU30" s="161"/>
      <c r="QV30" s="161"/>
      <c r="QW30" s="161"/>
      <c r="QX30" s="161"/>
      <c r="QY30" s="161"/>
      <c r="QZ30" s="161"/>
      <c r="RA30" s="161"/>
      <c r="RB30" s="161"/>
      <c r="RC30" s="161"/>
      <c r="RD30" s="161"/>
      <c r="RE30" s="161"/>
      <c r="RF30" s="161"/>
      <c r="RG30" s="161"/>
      <c r="RH30" s="161"/>
      <c r="RI30" s="161"/>
      <c r="RJ30" s="161"/>
      <c r="RK30" s="161"/>
      <c r="RL30" s="161"/>
      <c r="RM30" s="161"/>
      <c r="RN30" s="161"/>
      <c r="RO30" s="161"/>
      <c r="RP30" s="161"/>
      <c r="RQ30" s="161"/>
      <c r="RR30" s="161"/>
      <c r="RS30" s="161"/>
      <c r="RT30" s="161"/>
      <c r="RU30" s="161"/>
      <c r="RV30" s="161"/>
      <c r="RW30" s="161"/>
      <c r="RX30" s="161"/>
      <c r="RY30" s="161"/>
      <c r="RZ30" s="161"/>
      <c r="SA30" s="161"/>
      <c r="SB30" s="161"/>
      <c r="SC30" s="161"/>
      <c r="SD30" s="161"/>
      <c r="SE30" s="161"/>
      <c r="SF30" s="161"/>
      <c r="SG30" s="161"/>
      <c r="SH30" s="161"/>
      <c r="SI30" s="161"/>
      <c r="SJ30" s="161"/>
      <c r="SK30" s="161"/>
      <c r="SL30" s="161"/>
      <c r="SM30" s="161"/>
      <c r="SN30" s="161"/>
      <c r="SO30" s="161"/>
      <c r="SP30" s="161"/>
      <c r="SQ30" s="161"/>
      <c r="SR30" s="161"/>
      <c r="SS30" s="161"/>
      <c r="ST30" s="161"/>
      <c r="SU30" s="161"/>
      <c r="SV30" s="161"/>
      <c r="SW30" s="161"/>
      <c r="SX30" s="161"/>
      <c r="SY30" s="161"/>
      <c r="SZ30" s="161"/>
      <c r="TA30" s="161"/>
      <c r="TB30" s="161"/>
      <c r="TC30" s="161"/>
      <c r="TD30" s="161"/>
      <c r="TE30" s="161"/>
      <c r="TF30" s="161"/>
      <c r="TG30" s="161"/>
      <c r="TH30" s="161"/>
      <c r="TI30" s="161"/>
      <c r="TJ30" s="161"/>
      <c r="TK30" s="161"/>
      <c r="TL30" s="161"/>
      <c r="TM30" s="161"/>
      <c r="TN30" s="161"/>
      <c r="TO30" s="161"/>
      <c r="TP30" s="161"/>
      <c r="TQ30" s="161"/>
      <c r="TR30" s="161"/>
      <c r="TS30" s="161"/>
      <c r="TT30" s="161"/>
      <c r="TU30" s="161"/>
      <c r="TV30" s="161"/>
      <c r="TW30" s="161"/>
      <c r="TX30" s="161"/>
      <c r="TY30" s="161"/>
      <c r="TZ30" s="161"/>
      <c r="UA30" s="161"/>
      <c r="UB30" s="161"/>
      <c r="UC30" s="161"/>
      <c r="UD30" s="161"/>
      <c r="UE30" s="161"/>
      <c r="UF30" s="161"/>
      <c r="UG30" s="161"/>
      <c r="UH30" s="161"/>
      <c r="UI30" s="161"/>
      <c r="UJ30" s="161"/>
      <c r="UK30" s="161"/>
      <c r="UL30" s="161"/>
      <c r="UM30" s="161"/>
      <c r="UN30" s="161"/>
      <c r="UO30" s="161"/>
      <c r="UP30" s="161"/>
      <c r="UQ30" s="161"/>
      <c r="UR30" s="161"/>
      <c r="US30" s="161"/>
      <c r="UT30" s="161"/>
      <c r="UU30" s="161"/>
      <c r="UV30" s="161"/>
      <c r="UW30" s="161"/>
      <c r="UX30" s="161"/>
      <c r="UY30" s="161"/>
      <c r="UZ30" s="161"/>
      <c r="VA30" s="161"/>
      <c r="VB30" s="161"/>
      <c r="VC30" s="161"/>
      <c r="VD30" s="161"/>
      <c r="VE30" s="161"/>
      <c r="VF30" s="161"/>
      <c r="VG30" s="161"/>
      <c r="VH30" s="161"/>
      <c r="VI30" s="161"/>
      <c r="VJ30" s="161"/>
      <c r="VK30" s="161"/>
      <c r="VL30" s="161"/>
      <c r="VM30" s="161"/>
      <c r="VN30" s="161"/>
      <c r="VO30" s="161"/>
      <c r="VP30" s="161"/>
      <c r="VQ30" s="161"/>
      <c r="VR30" s="161"/>
      <c r="VS30" s="161"/>
      <c r="VT30" s="161"/>
      <c r="VU30" s="161"/>
      <c r="VV30" s="161"/>
      <c r="VW30" s="161"/>
      <c r="VX30" s="161"/>
      <c r="VY30" s="161"/>
      <c r="VZ30" s="161"/>
      <c r="WA30" s="161"/>
      <c r="WB30" s="161"/>
      <c r="WC30" s="161"/>
      <c r="WD30" s="161"/>
      <c r="WE30" s="161"/>
      <c r="WF30" s="161"/>
      <c r="WG30" s="161"/>
      <c r="WH30" s="161"/>
      <c r="WI30" s="161"/>
      <c r="WJ30" s="161"/>
      <c r="WK30" s="161"/>
      <c r="WL30" s="161"/>
      <c r="WM30" s="161"/>
      <c r="WN30" s="161"/>
      <c r="WO30" s="161"/>
      <c r="WP30" s="161"/>
      <c r="WQ30" s="161"/>
      <c r="WR30" s="161"/>
      <c r="WS30" s="161"/>
      <c r="WT30" s="161"/>
      <c r="WU30" s="161"/>
      <c r="WV30" s="161"/>
      <c r="WW30" s="161"/>
      <c r="WX30" s="161"/>
      <c r="WY30" s="161"/>
      <c r="WZ30" s="161"/>
      <c r="XA30" s="161"/>
      <c r="XB30" s="161"/>
      <c r="XC30" s="161"/>
      <c r="XD30" s="161"/>
      <c r="XE30" s="161"/>
      <c r="XF30" s="161"/>
      <c r="XG30" s="161"/>
      <c r="XH30" s="161"/>
      <c r="XI30" s="161"/>
      <c r="XJ30" s="161"/>
      <c r="XK30" s="161"/>
      <c r="XL30" s="161"/>
      <c r="XM30" s="161"/>
      <c r="XN30" s="161"/>
      <c r="XO30" s="161"/>
      <c r="XP30" s="161"/>
      <c r="XQ30" s="161"/>
      <c r="XR30" s="161"/>
      <c r="XS30" s="161"/>
      <c r="XT30" s="161"/>
      <c r="XU30" s="161"/>
      <c r="XV30" s="161"/>
      <c r="XW30" s="161"/>
      <c r="XX30" s="161"/>
      <c r="XY30" s="161"/>
      <c r="XZ30" s="161"/>
      <c r="YA30" s="161"/>
      <c r="YB30" s="161"/>
      <c r="YC30" s="161"/>
      <c r="YD30" s="161"/>
      <c r="YE30" s="161"/>
      <c r="YF30" s="161"/>
      <c r="YG30" s="161"/>
      <c r="YH30" s="161"/>
      <c r="YI30" s="161"/>
      <c r="YJ30" s="161"/>
      <c r="YK30" s="161"/>
      <c r="YL30" s="161"/>
      <c r="YM30" s="161"/>
      <c r="YN30" s="161"/>
      <c r="YO30" s="161"/>
      <c r="YP30" s="161"/>
      <c r="YQ30" s="161"/>
      <c r="YR30" s="161"/>
      <c r="YS30" s="161"/>
      <c r="YT30" s="161"/>
      <c r="YU30" s="161"/>
      <c r="YV30" s="161"/>
      <c r="YW30" s="161"/>
      <c r="YX30" s="161"/>
      <c r="YY30" s="161"/>
      <c r="YZ30" s="161"/>
      <c r="ZA30" s="161"/>
      <c r="ZB30" s="161"/>
      <c r="ZC30" s="161"/>
      <c r="ZD30" s="161"/>
      <c r="ZE30" s="161"/>
      <c r="ZF30" s="161"/>
      <c r="ZG30" s="161"/>
      <c r="ZH30" s="161"/>
      <c r="ZI30" s="161"/>
      <c r="ZJ30" s="161"/>
      <c r="ZK30" s="161"/>
      <c r="ZL30" s="161"/>
      <c r="ZM30" s="161"/>
      <c r="ZN30" s="161"/>
      <c r="ZO30" s="161"/>
      <c r="ZP30" s="161"/>
      <c r="ZQ30" s="161"/>
      <c r="ZR30" s="161"/>
      <c r="ZS30" s="161"/>
      <c r="ZT30" s="161"/>
      <c r="ZU30" s="161"/>
      <c r="ZV30" s="161"/>
      <c r="ZW30" s="161"/>
      <c r="ZX30" s="161"/>
      <c r="ZY30" s="161"/>
      <c r="ZZ30" s="161"/>
      <c r="AAA30" s="161"/>
      <c r="AAB30" s="161"/>
      <c r="AAC30" s="161"/>
      <c r="AAD30" s="161"/>
      <c r="AAE30" s="161"/>
      <c r="AAF30" s="161"/>
      <c r="AAG30" s="161"/>
      <c r="AAH30" s="161"/>
      <c r="AAI30" s="161"/>
      <c r="AAJ30" s="161"/>
      <c r="AAK30" s="161"/>
      <c r="AAL30" s="161"/>
      <c r="AAM30" s="161"/>
      <c r="AAN30" s="161"/>
      <c r="AAO30" s="161"/>
      <c r="AAP30" s="161"/>
      <c r="AAQ30" s="161"/>
      <c r="AAR30" s="161"/>
      <c r="AAS30" s="161"/>
      <c r="AAT30" s="161"/>
      <c r="AAU30" s="161"/>
      <c r="AAV30" s="161"/>
      <c r="AAW30" s="161"/>
      <c r="AAX30" s="161"/>
      <c r="AAY30" s="161"/>
      <c r="AAZ30" s="161"/>
      <c r="ABA30" s="161"/>
      <c r="ABB30" s="161"/>
      <c r="ABC30" s="161"/>
      <c r="ABD30" s="161"/>
      <c r="ABE30" s="161"/>
      <c r="ABF30" s="161"/>
      <c r="ABG30" s="161"/>
      <c r="ABH30" s="161"/>
      <c r="ABI30" s="161"/>
      <c r="ABJ30" s="161"/>
      <c r="ABK30" s="161"/>
      <c r="ABL30" s="161"/>
      <c r="ABM30" s="161"/>
      <c r="ABN30" s="161"/>
      <c r="ABO30" s="161"/>
      <c r="ABP30" s="161"/>
      <c r="ABQ30" s="161"/>
      <c r="ABR30" s="161"/>
      <c r="ABS30" s="161"/>
      <c r="ABT30" s="161"/>
      <c r="ABU30" s="161"/>
      <c r="ABV30" s="161"/>
      <c r="ABW30" s="161"/>
      <c r="ABX30" s="161"/>
      <c r="ABY30" s="161"/>
      <c r="ABZ30" s="161"/>
      <c r="ACA30" s="161"/>
      <c r="ACB30" s="161"/>
      <c r="ACC30" s="161"/>
      <c r="ACD30" s="161"/>
      <c r="ACE30" s="161"/>
      <c r="ACF30" s="161"/>
      <c r="ACG30" s="161"/>
      <c r="ACH30" s="161"/>
      <c r="ACI30" s="161"/>
      <c r="ACJ30" s="161"/>
      <c r="ACK30" s="161"/>
      <c r="ACL30" s="161"/>
      <c r="ACM30" s="161"/>
      <c r="ACN30" s="161"/>
      <c r="ACO30" s="161"/>
      <c r="ACP30" s="161"/>
      <c r="ACQ30" s="161"/>
      <c r="ACR30" s="161"/>
      <c r="ACS30" s="161"/>
      <c r="ACT30" s="161"/>
      <c r="ACU30" s="161"/>
      <c r="ACV30" s="161"/>
      <c r="ACW30" s="161"/>
      <c r="ACX30" s="161"/>
      <c r="ACY30" s="161"/>
      <c r="ACZ30" s="161"/>
      <c r="ADA30" s="161"/>
      <c r="ADB30" s="161"/>
      <c r="ADC30" s="161"/>
      <c r="ADD30" s="161"/>
      <c r="ADE30" s="161"/>
      <c r="ADF30" s="161"/>
      <c r="ADG30" s="161"/>
      <c r="ADH30" s="161"/>
      <c r="ADI30" s="161"/>
      <c r="ADJ30" s="161"/>
      <c r="ADK30" s="161"/>
      <c r="ADL30" s="161"/>
      <c r="ADM30" s="161"/>
      <c r="ADN30" s="161"/>
      <c r="ADO30" s="161"/>
      <c r="ADP30" s="161"/>
      <c r="ADQ30" s="161"/>
      <c r="ADR30" s="161"/>
      <c r="ADS30" s="161"/>
      <c r="ADT30" s="161"/>
      <c r="ADU30" s="161"/>
      <c r="ADV30" s="161"/>
      <c r="ADW30" s="161"/>
      <c r="ADX30" s="161"/>
      <c r="ADY30" s="161"/>
      <c r="ADZ30" s="161"/>
      <c r="AEA30" s="161"/>
      <c r="AEB30" s="161"/>
      <c r="AEC30" s="161"/>
      <c r="AED30" s="161"/>
      <c r="AEE30" s="161"/>
      <c r="AEF30" s="161"/>
      <c r="AEG30" s="161"/>
      <c r="AEH30" s="161"/>
      <c r="AEI30" s="161"/>
      <c r="AEJ30" s="161"/>
      <c r="AEK30" s="161"/>
      <c r="AEL30" s="161"/>
      <c r="AEM30" s="161"/>
      <c r="AEN30" s="161"/>
      <c r="AEO30" s="161"/>
      <c r="AEP30" s="161"/>
      <c r="AEQ30" s="161"/>
      <c r="AER30" s="161"/>
      <c r="AES30" s="161"/>
      <c r="AET30" s="161"/>
      <c r="AEU30" s="161"/>
      <c r="AEV30" s="161"/>
      <c r="AEW30" s="161"/>
      <c r="AEX30" s="161"/>
      <c r="AEY30" s="161"/>
      <c r="AEZ30" s="161"/>
      <c r="AFA30" s="161"/>
      <c r="AFB30" s="161"/>
      <c r="AFC30" s="161"/>
      <c r="AFD30" s="161"/>
      <c r="AFE30" s="161"/>
      <c r="AFF30" s="161"/>
      <c r="AFG30" s="161"/>
      <c r="AFH30" s="161"/>
      <c r="AFI30" s="161"/>
      <c r="AFJ30" s="161"/>
      <c r="AFK30" s="161"/>
      <c r="AFL30" s="161"/>
      <c r="AFM30" s="161"/>
      <c r="AFN30" s="161"/>
      <c r="AFO30" s="161"/>
      <c r="AFP30" s="161"/>
      <c r="AFQ30" s="161"/>
      <c r="AFR30" s="161"/>
      <c r="AFS30" s="161"/>
      <c r="AFT30" s="161"/>
      <c r="AFU30" s="161"/>
      <c r="AFV30" s="161"/>
      <c r="AFW30" s="161"/>
      <c r="AFX30" s="161"/>
      <c r="AFY30" s="161"/>
      <c r="AFZ30" s="161"/>
      <c r="AGA30" s="161"/>
      <c r="AGB30" s="161"/>
      <c r="AGC30" s="161"/>
      <c r="AGD30" s="161"/>
      <c r="AGE30" s="161"/>
      <c r="AGF30" s="161"/>
      <c r="AGG30" s="161"/>
      <c r="AGH30" s="161"/>
      <c r="AGI30" s="161"/>
      <c r="AGJ30" s="161"/>
      <c r="AGK30" s="161"/>
      <c r="AGL30" s="161"/>
      <c r="AGM30" s="161"/>
      <c r="AGN30" s="161"/>
      <c r="AGO30" s="161"/>
      <c r="AGP30" s="161"/>
      <c r="AGQ30" s="161"/>
      <c r="AGR30" s="161"/>
      <c r="AGS30" s="161"/>
      <c r="AGT30" s="161"/>
      <c r="AGU30" s="161"/>
      <c r="AGV30" s="161"/>
      <c r="AGW30" s="161"/>
      <c r="AGX30" s="161"/>
      <c r="AGY30" s="161"/>
      <c r="AGZ30" s="161"/>
      <c r="AHA30" s="161"/>
      <c r="AHB30" s="161"/>
      <c r="AHC30" s="161"/>
      <c r="AHD30" s="161"/>
      <c r="AHE30" s="161"/>
      <c r="AHF30" s="161"/>
      <c r="AHG30" s="161"/>
      <c r="AHH30" s="161"/>
      <c r="AHI30" s="161"/>
      <c r="AHJ30" s="161"/>
      <c r="AHK30" s="161"/>
      <c r="AHL30" s="161"/>
      <c r="AHM30" s="161"/>
      <c r="AHN30" s="161"/>
      <c r="AHO30" s="161"/>
      <c r="AHP30" s="161"/>
      <c r="AHQ30" s="161"/>
      <c r="AHR30" s="161"/>
      <c r="AHS30" s="161"/>
      <c r="AHT30" s="161"/>
      <c r="AHU30" s="161"/>
      <c r="AHV30" s="161"/>
      <c r="AHW30" s="161"/>
      <c r="AHX30" s="161"/>
      <c r="AHY30" s="161"/>
      <c r="AHZ30" s="161"/>
      <c r="AIA30" s="161"/>
      <c r="AIB30" s="161"/>
      <c r="AIC30" s="161"/>
      <c r="AID30" s="161"/>
      <c r="AIE30" s="161"/>
      <c r="AIF30" s="161"/>
      <c r="AIG30" s="161"/>
      <c r="AIH30" s="161"/>
      <c r="AII30" s="161"/>
      <c r="AIJ30" s="161"/>
      <c r="AIK30" s="161"/>
      <c r="AIL30" s="161"/>
      <c r="AIM30" s="161"/>
      <c r="AIN30" s="161"/>
      <c r="AIO30" s="161"/>
      <c r="AIP30" s="161"/>
      <c r="AIQ30" s="161"/>
      <c r="AIR30" s="161"/>
      <c r="AIS30" s="161"/>
      <c r="AIT30" s="161"/>
      <c r="AIU30" s="161"/>
      <c r="AIV30" s="161"/>
      <c r="AIW30" s="161"/>
      <c r="AIX30" s="161"/>
      <c r="AIY30" s="161"/>
      <c r="AIZ30" s="161"/>
      <c r="AJA30" s="161"/>
      <c r="AJB30" s="161"/>
      <c r="AJC30" s="161"/>
      <c r="AJD30" s="161"/>
      <c r="AJE30" s="161"/>
      <c r="AJF30" s="161"/>
      <c r="AJG30" s="161"/>
      <c r="AJH30" s="161"/>
      <c r="AJI30" s="161"/>
      <c r="AJJ30" s="161"/>
      <c r="AJK30" s="161"/>
      <c r="AJL30" s="161"/>
      <c r="AJM30" s="161"/>
      <c r="AJN30" s="161"/>
      <c r="AJO30" s="161"/>
      <c r="AJP30" s="161"/>
      <c r="AJQ30" s="161"/>
      <c r="AJR30" s="161"/>
      <c r="AJS30" s="161"/>
      <c r="AJT30" s="161"/>
      <c r="AJU30" s="161"/>
      <c r="AJV30" s="161"/>
      <c r="AJW30" s="161"/>
      <c r="AJX30" s="161"/>
      <c r="AJY30" s="161"/>
      <c r="AJZ30" s="161"/>
      <c r="AKA30" s="161"/>
      <c r="AKB30" s="161"/>
      <c r="AKC30" s="161"/>
      <c r="AKD30" s="161"/>
      <c r="AKE30" s="161"/>
      <c r="AKF30" s="161"/>
      <c r="AKG30" s="161"/>
      <c r="AKH30" s="161"/>
      <c r="AKI30" s="161"/>
      <c r="AKJ30" s="161"/>
      <c r="AKK30" s="161"/>
      <c r="AKL30" s="161"/>
      <c r="AKM30" s="161"/>
      <c r="AKN30" s="161"/>
      <c r="AKO30" s="161"/>
      <c r="AKP30" s="161"/>
      <c r="AKQ30" s="161"/>
      <c r="AKR30" s="161"/>
      <c r="AKS30" s="161"/>
      <c r="AKT30" s="161"/>
      <c r="AKU30" s="161"/>
      <c r="AKV30" s="161"/>
      <c r="AKW30" s="161"/>
      <c r="AKX30" s="161"/>
      <c r="AKY30" s="161"/>
      <c r="AKZ30" s="161"/>
      <c r="ALA30" s="161"/>
      <c r="ALB30" s="161"/>
      <c r="ALC30" s="161"/>
      <c r="ALD30" s="161"/>
      <c r="ALE30" s="161"/>
      <c r="ALF30" s="161"/>
      <c r="ALG30" s="161"/>
      <c r="ALH30" s="161"/>
      <c r="ALI30" s="161"/>
      <c r="ALJ30" s="161"/>
      <c r="ALK30" s="161"/>
      <c r="ALL30" s="161"/>
      <c r="ALM30" s="161"/>
      <c r="ALN30" s="161"/>
      <c r="ALO30" s="161"/>
      <c r="ALP30" s="161"/>
      <c r="ALQ30" s="161"/>
      <c r="ALR30" s="161"/>
      <c r="ALS30" s="161"/>
      <c r="ALT30" s="161"/>
      <c r="ALU30" s="161"/>
      <c r="ALV30" s="161"/>
      <c r="ALW30" s="161"/>
      <c r="ALX30" s="161"/>
      <c r="ALY30" s="161"/>
      <c r="ALZ30" s="161"/>
      <c r="AMA30" s="161"/>
      <c r="AMB30" s="161"/>
      <c r="AMC30" s="161"/>
      <c r="AMD30" s="161"/>
      <c r="AME30" s="161"/>
      <c r="AMF30" s="161"/>
      <c r="AMG30" s="161"/>
      <c r="AMH30" s="161"/>
      <c r="AMI30" s="161"/>
      <c r="AMJ30" s="161"/>
    </row>
    <row r="31" spans="1:1024" x14ac:dyDescent="0.3">
      <c r="A31" s="82" t="s">
        <v>317</v>
      </c>
      <c r="B31" s="106"/>
      <c r="C31" s="171"/>
      <c r="D31" s="82"/>
      <c r="E31" s="88">
        <v>341</v>
      </c>
      <c r="F31" s="21"/>
      <c r="G31" s="21"/>
      <c r="H31" s="21"/>
      <c r="I31" s="21"/>
      <c r="J31" s="100"/>
    </row>
    <row r="32" spans="1:1024" x14ac:dyDescent="0.3">
      <c r="A32" s="82" t="s">
        <v>318</v>
      </c>
      <c r="B32" s="106"/>
      <c r="C32" s="171"/>
      <c r="D32" s="82"/>
      <c r="E32" s="88">
        <v>352</v>
      </c>
      <c r="F32" s="21"/>
      <c r="G32" s="21"/>
      <c r="H32" s="21"/>
      <c r="I32" s="21"/>
      <c r="J32" s="100"/>
    </row>
    <row r="33" spans="1:1024" x14ac:dyDescent="0.3">
      <c r="A33" s="82" t="s">
        <v>319</v>
      </c>
      <c r="B33" s="106"/>
      <c r="C33" s="171"/>
      <c r="D33" s="82"/>
      <c r="E33" s="88">
        <v>359</v>
      </c>
      <c r="F33" s="21"/>
      <c r="G33" s="21"/>
      <c r="H33" s="21"/>
      <c r="I33" s="21"/>
      <c r="J33" s="100"/>
    </row>
    <row r="34" spans="1:1024" s="162" customFormat="1" x14ac:dyDescent="0.3">
      <c r="A34" s="163" t="s">
        <v>984</v>
      </c>
      <c r="B34" s="53" t="s">
        <v>980</v>
      </c>
      <c r="C34" s="54">
        <v>44368</v>
      </c>
      <c r="D34" s="163"/>
      <c r="E34" s="164">
        <v>153</v>
      </c>
      <c r="F34" s="159"/>
      <c r="G34" s="159"/>
      <c r="H34" s="159"/>
      <c r="I34" s="159"/>
      <c r="J34" s="165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AV34" s="161"/>
      <c r="AW34" s="161"/>
      <c r="AX34" s="161"/>
      <c r="AY34" s="161"/>
      <c r="AZ34" s="161"/>
      <c r="BA34" s="161"/>
      <c r="BB34" s="161"/>
      <c r="BC34" s="161"/>
      <c r="BD34" s="161"/>
      <c r="BE34" s="161"/>
      <c r="BF34" s="161"/>
      <c r="BG34" s="161"/>
      <c r="BH34" s="161"/>
      <c r="BI34" s="161"/>
      <c r="BJ34" s="161"/>
      <c r="BK34" s="161"/>
      <c r="BL34" s="161"/>
      <c r="BM34" s="161"/>
      <c r="BN34" s="161"/>
      <c r="BO34" s="161"/>
      <c r="BP34" s="161"/>
      <c r="BQ34" s="161"/>
      <c r="BR34" s="161"/>
      <c r="BS34" s="161"/>
      <c r="BT34" s="161"/>
      <c r="BU34" s="161"/>
      <c r="BV34" s="161"/>
      <c r="BW34" s="161"/>
      <c r="BX34" s="161"/>
      <c r="BY34" s="161"/>
      <c r="BZ34" s="161"/>
      <c r="CA34" s="161"/>
      <c r="CB34" s="161"/>
      <c r="CC34" s="161"/>
      <c r="CD34" s="161"/>
      <c r="CE34" s="161"/>
      <c r="CF34" s="161"/>
      <c r="CG34" s="161"/>
      <c r="CH34" s="161"/>
      <c r="CI34" s="161"/>
      <c r="CJ34" s="161"/>
      <c r="CK34" s="161"/>
      <c r="CL34" s="161"/>
      <c r="CM34" s="161"/>
      <c r="CN34" s="161"/>
      <c r="CO34" s="161"/>
      <c r="CP34" s="161"/>
      <c r="CQ34" s="161"/>
      <c r="CR34" s="161"/>
      <c r="CS34" s="161"/>
      <c r="CT34" s="161"/>
      <c r="CU34" s="161"/>
      <c r="CV34" s="161"/>
      <c r="CW34" s="161"/>
      <c r="CX34" s="161"/>
      <c r="CY34" s="161"/>
      <c r="CZ34" s="161"/>
      <c r="DA34" s="161"/>
      <c r="DB34" s="161"/>
      <c r="DC34" s="161"/>
      <c r="DD34" s="161"/>
      <c r="DE34" s="161"/>
      <c r="DF34" s="161"/>
      <c r="DG34" s="161"/>
      <c r="DH34" s="161"/>
      <c r="DI34" s="161"/>
      <c r="DJ34" s="161"/>
      <c r="DK34" s="161"/>
      <c r="DL34" s="161"/>
      <c r="DM34" s="161"/>
      <c r="DN34" s="161"/>
      <c r="DO34" s="161"/>
      <c r="DP34" s="161"/>
      <c r="DQ34" s="161"/>
      <c r="DR34" s="161"/>
      <c r="DS34" s="161"/>
      <c r="DT34" s="161"/>
      <c r="DU34" s="161"/>
      <c r="DV34" s="161"/>
      <c r="DW34" s="161"/>
      <c r="DX34" s="161"/>
      <c r="DY34" s="161"/>
      <c r="DZ34" s="161"/>
      <c r="EA34" s="161"/>
      <c r="EB34" s="161"/>
      <c r="EC34" s="161"/>
      <c r="ED34" s="161"/>
      <c r="EE34" s="161"/>
      <c r="EF34" s="161"/>
      <c r="EG34" s="161"/>
      <c r="EH34" s="161"/>
      <c r="EI34" s="161"/>
      <c r="EJ34" s="161"/>
      <c r="EK34" s="161"/>
      <c r="EL34" s="161"/>
      <c r="EM34" s="161"/>
      <c r="EN34" s="161"/>
      <c r="EO34" s="161"/>
      <c r="EP34" s="161"/>
      <c r="EQ34" s="161"/>
      <c r="ER34" s="161"/>
      <c r="ES34" s="161"/>
      <c r="ET34" s="161"/>
      <c r="EU34" s="161"/>
      <c r="EV34" s="161"/>
      <c r="EW34" s="161"/>
      <c r="EX34" s="161"/>
      <c r="EY34" s="161"/>
      <c r="EZ34" s="161"/>
      <c r="FA34" s="161"/>
      <c r="FB34" s="161"/>
      <c r="FC34" s="161"/>
      <c r="FD34" s="161"/>
      <c r="FE34" s="161"/>
      <c r="FF34" s="161"/>
      <c r="FG34" s="161"/>
      <c r="FH34" s="161"/>
      <c r="FI34" s="161"/>
      <c r="FJ34" s="161"/>
      <c r="FK34" s="161"/>
      <c r="FL34" s="161"/>
      <c r="FM34" s="161"/>
      <c r="FN34" s="161"/>
      <c r="FO34" s="161"/>
      <c r="FP34" s="161"/>
      <c r="FQ34" s="161"/>
      <c r="FR34" s="161"/>
      <c r="FS34" s="161"/>
      <c r="FT34" s="161"/>
      <c r="FU34" s="161"/>
      <c r="FV34" s="161"/>
      <c r="FW34" s="161"/>
      <c r="FX34" s="161"/>
      <c r="FY34" s="161"/>
      <c r="FZ34" s="161"/>
      <c r="GA34" s="161"/>
      <c r="GB34" s="161"/>
      <c r="GC34" s="161"/>
      <c r="GD34" s="161"/>
      <c r="GE34" s="161"/>
      <c r="GF34" s="161"/>
      <c r="GG34" s="161"/>
      <c r="GH34" s="161"/>
      <c r="GI34" s="161"/>
      <c r="GJ34" s="161"/>
      <c r="GK34" s="161"/>
      <c r="GL34" s="161"/>
      <c r="GM34" s="161"/>
      <c r="GN34" s="161"/>
      <c r="GO34" s="161"/>
      <c r="GP34" s="161"/>
      <c r="GQ34" s="161"/>
      <c r="GR34" s="161"/>
      <c r="GS34" s="161"/>
      <c r="GT34" s="161"/>
      <c r="GU34" s="161"/>
      <c r="GV34" s="161"/>
      <c r="GW34" s="161"/>
      <c r="GX34" s="161"/>
      <c r="GY34" s="161"/>
      <c r="GZ34" s="161"/>
      <c r="HA34" s="161"/>
      <c r="HB34" s="161"/>
      <c r="HC34" s="161"/>
      <c r="HD34" s="161"/>
      <c r="HE34" s="161"/>
      <c r="HF34" s="161"/>
      <c r="HG34" s="161"/>
      <c r="HH34" s="161"/>
      <c r="HI34" s="161"/>
      <c r="HJ34" s="161"/>
      <c r="HK34" s="161"/>
      <c r="HL34" s="161"/>
      <c r="HM34" s="161"/>
      <c r="HN34" s="161"/>
      <c r="HO34" s="161"/>
      <c r="HP34" s="161"/>
      <c r="HQ34" s="161"/>
      <c r="HR34" s="161"/>
      <c r="HS34" s="161"/>
      <c r="HT34" s="161"/>
      <c r="HU34" s="161"/>
      <c r="HV34" s="161"/>
      <c r="HW34" s="161"/>
      <c r="HX34" s="161"/>
      <c r="HY34" s="161"/>
      <c r="HZ34" s="161"/>
      <c r="IA34" s="161"/>
      <c r="IB34" s="161"/>
      <c r="IC34" s="161"/>
      <c r="ID34" s="161"/>
      <c r="IE34" s="161"/>
      <c r="IF34" s="161"/>
      <c r="IG34" s="161"/>
      <c r="IH34" s="161"/>
      <c r="II34" s="161"/>
      <c r="IJ34" s="161"/>
      <c r="IK34" s="161"/>
      <c r="IL34" s="161"/>
      <c r="IM34" s="161"/>
      <c r="IN34" s="161"/>
      <c r="IO34" s="161"/>
      <c r="IP34" s="161"/>
      <c r="IQ34" s="161"/>
      <c r="IR34" s="161"/>
      <c r="IS34" s="161"/>
      <c r="IT34" s="161"/>
      <c r="IU34" s="161"/>
      <c r="IV34" s="161"/>
      <c r="IW34" s="161"/>
      <c r="IX34" s="161"/>
      <c r="IY34" s="161"/>
      <c r="IZ34" s="161"/>
      <c r="JA34" s="161"/>
      <c r="JB34" s="161"/>
      <c r="JC34" s="161"/>
      <c r="JD34" s="161"/>
      <c r="JE34" s="161"/>
      <c r="JF34" s="161"/>
      <c r="JG34" s="161"/>
      <c r="JH34" s="161"/>
      <c r="JI34" s="161"/>
      <c r="JJ34" s="161"/>
      <c r="JK34" s="161"/>
      <c r="JL34" s="161"/>
      <c r="JM34" s="161"/>
      <c r="JN34" s="161"/>
      <c r="JO34" s="161"/>
      <c r="JP34" s="161"/>
      <c r="JQ34" s="161"/>
      <c r="JR34" s="161"/>
      <c r="JS34" s="161"/>
      <c r="JT34" s="161"/>
      <c r="JU34" s="161"/>
      <c r="JV34" s="161"/>
      <c r="JW34" s="161"/>
      <c r="JX34" s="161"/>
      <c r="JY34" s="161"/>
      <c r="JZ34" s="161"/>
      <c r="KA34" s="161"/>
      <c r="KB34" s="161"/>
      <c r="KC34" s="161"/>
      <c r="KD34" s="161"/>
      <c r="KE34" s="161"/>
      <c r="KF34" s="161"/>
      <c r="KG34" s="161"/>
      <c r="KH34" s="161"/>
      <c r="KI34" s="161"/>
      <c r="KJ34" s="161"/>
      <c r="KK34" s="161"/>
      <c r="KL34" s="161"/>
      <c r="KM34" s="161"/>
      <c r="KN34" s="161"/>
      <c r="KO34" s="161"/>
      <c r="KP34" s="161"/>
      <c r="KQ34" s="161"/>
      <c r="KR34" s="161"/>
      <c r="KS34" s="161"/>
      <c r="KT34" s="161"/>
      <c r="KU34" s="161"/>
      <c r="KV34" s="161"/>
      <c r="KW34" s="161"/>
      <c r="KX34" s="161"/>
      <c r="KY34" s="161"/>
      <c r="KZ34" s="161"/>
      <c r="LA34" s="161"/>
      <c r="LB34" s="161"/>
      <c r="LC34" s="161"/>
      <c r="LD34" s="161"/>
      <c r="LE34" s="161"/>
      <c r="LF34" s="161"/>
      <c r="LG34" s="161"/>
      <c r="LH34" s="161"/>
      <c r="LI34" s="161"/>
      <c r="LJ34" s="161"/>
      <c r="LK34" s="161"/>
      <c r="LL34" s="161"/>
      <c r="LM34" s="161"/>
      <c r="LN34" s="161"/>
      <c r="LO34" s="161"/>
      <c r="LP34" s="161"/>
      <c r="LQ34" s="161"/>
      <c r="LR34" s="161"/>
      <c r="LS34" s="161"/>
      <c r="LT34" s="161"/>
      <c r="LU34" s="161"/>
      <c r="LV34" s="161"/>
      <c r="LW34" s="161"/>
      <c r="LX34" s="161"/>
      <c r="LY34" s="161"/>
      <c r="LZ34" s="161"/>
      <c r="MA34" s="161"/>
      <c r="MB34" s="161"/>
      <c r="MC34" s="161"/>
      <c r="MD34" s="161"/>
      <c r="ME34" s="161"/>
      <c r="MF34" s="161"/>
      <c r="MG34" s="161"/>
      <c r="MH34" s="161"/>
      <c r="MI34" s="161"/>
      <c r="MJ34" s="161"/>
      <c r="MK34" s="161"/>
      <c r="ML34" s="161"/>
      <c r="MM34" s="161"/>
      <c r="MN34" s="161"/>
      <c r="MO34" s="161"/>
      <c r="MP34" s="161"/>
      <c r="MQ34" s="161"/>
      <c r="MR34" s="161"/>
      <c r="MS34" s="161"/>
      <c r="MT34" s="161"/>
      <c r="MU34" s="161"/>
      <c r="MV34" s="161"/>
      <c r="MW34" s="161"/>
      <c r="MX34" s="161"/>
      <c r="MY34" s="161"/>
      <c r="MZ34" s="161"/>
      <c r="NA34" s="161"/>
      <c r="NB34" s="161"/>
      <c r="NC34" s="161"/>
      <c r="ND34" s="161"/>
      <c r="NE34" s="161"/>
      <c r="NF34" s="161"/>
      <c r="NG34" s="161"/>
      <c r="NH34" s="161"/>
      <c r="NI34" s="161"/>
      <c r="NJ34" s="161"/>
      <c r="NK34" s="161"/>
      <c r="NL34" s="161"/>
      <c r="NM34" s="161"/>
      <c r="NN34" s="161"/>
      <c r="NO34" s="161"/>
      <c r="NP34" s="161"/>
      <c r="NQ34" s="161"/>
      <c r="NR34" s="161"/>
      <c r="NS34" s="161"/>
      <c r="NT34" s="161"/>
      <c r="NU34" s="161"/>
      <c r="NV34" s="161"/>
      <c r="NW34" s="161"/>
      <c r="NX34" s="161"/>
      <c r="NY34" s="161"/>
      <c r="NZ34" s="161"/>
      <c r="OA34" s="161"/>
      <c r="OB34" s="161"/>
      <c r="OC34" s="161"/>
      <c r="OD34" s="161"/>
      <c r="OE34" s="161"/>
      <c r="OF34" s="161"/>
      <c r="OG34" s="161"/>
      <c r="OH34" s="161"/>
      <c r="OI34" s="161"/>
      <c r="OJ34" s="161"/>
      <c r="OK34" s="161"/>
      <c r="OL34" s="161"/>
      <c r="OM34" s="161"/>
      <c r="ON34" s="161"/>
      <c r="OO34" s="161"/>
      <c r="OP34" s="161"/>
      <c r="OQ34" s="161"/>
      <c r="OR34" s="161"/>
      <c r="OS34" s="161"/>
      <c r="OT34" s="161"/>
      <c r="OU34" s="161"/>
      <c r="OV34" s="161"/>
      <c r="OW34" s="161"/>
      <c r="OX34" s="161"/>
      <c r="OY34" s="161"/>
      <c r="OZ34" s="161"/>
      <c r="PA34" s="161"/>
      <c r="PB34" s="161"/>
      <c r="PC34" s="161"/>
      <c r="PD34" s="161"/>
      <c r="PE34" s="161"/>
      <c r="PF34" s="161"/>
      <c r="PG34" s="161"/>
      <c r="PH34" s="161"/>
      <c r="PI34" s="161"/>
      <c r="PJ34" s="161"/>
      <c r="PK34" s="161"/>
      <c r="PL34" s="161"/>
      <c r="PM34" s="161"/>
      <c r="PN34" s="161"/>
      <c r="PO34" s="161"/>
      <c r="PP34" s="161"/>
      <c r="PQ34" s="161"/>
      <c r="PR34" s="161"/>
      <c r="PS34" s="161"/>
      <c r="PT34" s="161"/>
      <c r="PU34" s="161"/>
      <c r="PV34" s="161"/>
      <c r="PW34" s="161"/>
      <c r="PX34" s="161"/>
      <c r="PY34" s="161"/>
      <c r="PZ34" s="161"/>
      <c r="QA34" s="161"/>
      <c r="QB34" s="161"/>
      <c r="QC34" s="161"/>
      <c r="QD34" s="161"/>
      <c r="QE34" s="161"/>
      <c r="QF34" s="161"/>
      <c r="QG34" s="161"/>
      <c r="QH34" s="161"/>
      <c r="QI34" s="161"/>
      <c r="QJ34" s="161"/>
      <c r="QK34" s="161"/>
      <c r="QL34" s="161"/>
      <c r="QM34" s="161"/>
      <c r="QN34" s="161"/>
      <c r="QO34" s="161"/>
      <c r="QP34" s="161"/>
      <c r="QQ34" s="161"/>
      <c r="QR34" s="161"/>
      <c r="QS34" s="161"/>
      <c r="QT34" s="161"/>
      <c r="QU34" s="161"/>
      <c r="QV34" s="161"/>
      <c r="QW34" s="161"/>
      <c r="QX34" s="161"/>
      <c r="QY34" s="161"/>
      <c r="QZ34" s="161"/>
      <c r="RA34" s="161"/>
      <c r="RB34" s="161"/>
      <c r="RC34" s="161"/>
      <c r="RD34" s="161"/>
      <c r="RE34" s="161"/>
      <c r="RF34" s="161"/>
      <c r="RG34" s="161"/>
      <c r="RH34" s="161"/>
      <c r="RI34" s="161"/>
      <c r="RJ34" s="161"/>
      <c r="RK34" s="161"/>
      <c r="RL34" s="161"/>
      <c r="RM34" s="161"/>
      <c r="RN34" s="161"/>
      <c r="RO34" s="161"/>
      <c r="RP34" s="161"/>
      <c r="RQ34" s="161"/>
      <c r="RR34" s="161"/>
      <c r="RS34" s="161"/>
      <c r="RT34" s="161"/>
      <c r="RU34" s="161"/>
      <c r="RV34" s="161"/>
      <c r="RW34" s="161"/>
      <c r="RX34" s="161"/>
      <c r="RY34" s="161"/>
      <c r="RZ34" s="161"/>
      <c r="SA34" s="161"/>
      <c r="SB34" s="161"/>
      <c r="SC34" s="161"/>
      <c r="SD34" s="161"/>
      <c r="SE34" s="161"/>
      <c r="SF34" s="161"/>
      <c r="SG34" s="161"/>
      <c r="SH34" s="161"/>
      <c r="SI34" s="161"/>
      <c r="SJ34" s="161"/>
      <c r="SK34" s="161"/>
      <c r="SL34" s="161"/>
      <c r="SM34" s="161"/>
      <c r="SN34" s="161"/>
      <c r="SO34" s="161"/>
      <c r="SP34" s="161"/>
      <c r="SQ34" s="161"/>
      <c r="SR34" s="161"/>
      <c r="SS34" s="161"/>
      <c r="ST34" s="161"/>
      <c r="SU34" s="161"/>
      <c r="SV34" s="161"/>
      <c r="SW34" s="161"/>
      <c r="SX34" s="161"/>
      <c r="SY34" s="161"/>
      <c r="SZ34" s="161"/>
      <c r="TA34" s="161"/>
      <c r="TB34" s="161"/>
      <c r="TC34" s="161"/>
      <c r="TD34" s="161"/>
      <c r="TE34" s="161"/>
      <c r="TF34" s="161"/>
      <c r="TG34" s="161"/>
      <c r="TH34" s="161"/>
      <c r="TI34" s="161"/>
      <c r="TJ34" s="161"/>
      <c r="TK34" s="161"/>
      <c r="TL34" s="161"/>
      <c r="TM34" s="161"/>
      <c r="TN34" s="161"/>
      <c r="TO34" s="161"/>
      <c r="TP34" s="161"/>
      <c r="TQ34" s="161"/>
      <c r="TR34" s="161"/>
      <c r="TS34" s="161"/>
      <c r="TT34" s="161"/>
      <c r="TU34" s="161"/>
      <c r="TV34" s="161"/>
      <c r="TW34" s="161"/>
      <c r="TX34" s="161"/>
      <c r="TY34" s="161"/>
      <c r="TZ34" s="161"/>
      <c r="UA34" s="161"/>
      <c r="UB34" s="161"/>
      <c r="UC34" s="161"/>
      <c r="UD34" s="161"/>
      <c r="UE34" s="161"/>
      <c r="UF34" s="161"/>
      <c r="UG34" s="161"/>
      <c r="UH34" s="161"/>
      <c r="UI34" s="161"/>
      <c r="UJ34" s="161"/>
      <c r="UK34" s="161"/>
      <c r="UL34" s="161"/>
      <c r="UM34" s="161"/>
      <c r="UN34" s="161"/>
      <c r="UO34" s="161"/>
      <c r="UP34" s="161"/>
      <c r="UQ34" s="161"/>
      <c r="UR34" s="161"/>
      <c r="US34" s="161"/>
      <c r="UT34" s="161"/>
      <c r="UU34" s="161"/>
      <c r="UV34" s="161"/>
      <c r="UW34" s="161"/>
      <c r="UX34" s="161"/>
      <c r="UY34" s="161"/>
      <c r="UZ34" s="161"/>
      <c r="VA34" s="161"/>
      <c r="VB34" s="161"/>
      <c r="VC34" s="161"/>
      <c r="VD34" s="161"/>
      <c r="VE34" s="161"/>
      <c r="VF34" s="161"/>
      <c r="VG34" s="161"/>
      <c r="VH34" s="161"/>
      <c r="VI34" s="161"/>
      <c r="VJ34" s="161"/>
      <c r="VK34" s="161"/>
      <c r="VL34" s="161"/>
      <c r="VM34" s="161"/>
      <c r="VN34" s="161"/>
      <c r="VO34" s="161"/>
      <c r="VP34" s="161"/>
      <c r="VQ34" s="161"/>
      <c r="VR34" s="161"/>
      <c r="VS34" s="161"/>
      <c r="VT34" s="161"/>
      <c r="VU34" s="161"/>
      <c r="VV34" s="161"/>
      <c r="VW34" s="161"/>
      <c r="VX34" s="161"/>
      <c r="VY34" s="161"/>
      <c r="VZ34" s="161"/>
      <c r="WA34" s="161"/>
      <c r="WB34" s="161"/>
      <c r="WC34" s="161"/>
      <c r="WD34" s="161"/>
      <c r="WE34" s="161"/>
      <c r="WF34" s="161"/>
      <c r="WG34" s="161"/>
      <c r="WH34" s="161"/>
      <c r="WI34" s="161"/>
      <c r="WJ34" s="161"/>
      <c r="WK34" s="161"/>
      <c r="WL34" s="161"/>
      <c r="WM34" s="161"/>
      <c r="WN34" s="161"/>
      <c r="WO34" s="161"/>
      <c r="WP34" s="161"/>
      <c r="WQ34" s="161"/>
      <c r="WR34" s="161"/>
      <c r="WS34" s="161"/>
      <c r="WT34" s="161"/>
      <c r="WU34" s="161"/>
      <c r="WV34" s="161"/>
      <c r="WW34" s="161"/>
      <c r="WX34" s="161"/>
      <c r="WY34" s="161"/>
      <c r="WZ34" s="161"/>
      <c r="XA34" s="161"/>
      <c r="XB34" s="161"/>
      <c r="XC34" s="161"/>
      <c r="XD34" s="161"/>
      <c r="XE34" s="161"/>
      <c r="XF34" s="161"/>
      <c r="XG34" s="161"/>
      <c r="XH34" s="161"/>
      <c r="XI34" s="161"/>
      <c r="XJ34" s="161"/>
      <c r="XK34" s="161"/>
      <c r="XL34" s="161"/>
      <c r="XM34" s="161"/>
      <c r="XN34" s="161"/>
      <c r="XO34" s="161"/>
      <c r="XP34" s="161"/>
      <c r="XQ34" s="161"/>
      <c r="XR34" s="161"/>
      <c r="XS34" s="161"/>
      <c r="XT34" s="161"/>
      <c r="XU34" s="161"/>
      <c r="XV34" s="161"/>
      <c r="XW34" s="161"/>
      <c r="XX34" s="161"/>
      <c r="XY34" s="161"/>
      <c r="XZ34" s="161"/>
      <c r="YA34" s="161"/>
      <c r="YB34" s="161"/>
      <c r="YC34" s="161"/>
      <c r="YD34" s="161"/>
      <c r="YE34" s="161"/>
      <c r="YF34" s="161"/>
      <c r="YG34" s="161"/>
      <c r="YH34" s="161"/>
      <c r="YI34" s="161"/>
      <c r="YJ34" s="161"/>
      <c r="YK34" s="161"/>
      <c r="YL34" s="161"/>
      <c r="YM34" s="161"/>
      <c r="YN34" s="161"/>
      <c r="YO34" s="161"/>
      <c r="YP34" s="161"/>
      <c r="YQ34" s="161"/>
      <c r="YR34" s="161"/>
      <c r="YS34" s="161"/>
      <c r="YT34" s="161"/>
      <c r="YU34" s="161"/>
      <c r="YV34" s="161"/>
      <c r="YW34" s="161"/>
      <c r="YX34" s="161"/>
      <c r="YY34" s="161"/>
      <c r="YZ34" s="161"/>
      <c r="ZA34" s="161"/>
      <c r="ZB34" s="161"/>
      <c r="ZC34" s="161"/>
      <c r="ZD34" s="161"/>
      <c r="ZE34" s="161"/>
      <c r="ZF34" s="161"/>
      <c r="ZG34" s="161"/>
      <c r="ZH34" s="161"/>
      <c r="ZI34" s="161"/>
      <c r="ZJ34" s="161"/>
      <c r="ZK34" s="161"/>
      <c r="ZL34" s="161"/>
      <c r="ZM34" s="161"/>
      <c r="ZN34" s="161"/>
      <c r="ZO34" s="161"/>
      <c r="ZP34" s="161"/>
      <c r="ZQ34" s="161"/>
      <c r="ZR34" s="161"/>
      <c r="ZS34" s="161"/>
      <c r="ZT34" s="161"/>
      <c r="ZU34" s="161"/>
      <c r="ZV34" s="161"/>
      <c r="ZW34" s="161"/>
      <c r="ZX34" s="161"/>
      <c r="ZY34" s="161"/>
      <c r="ZZ34" s="161"/>
      <c r="AAA34" s="161"/>
      <c r="AAB34" s="161"/>
      <c r="AAC34" s="161"/>
      <c r="AAD34" s="161"/>
      <c r="AAE34" s="161"/>
      <c r="AAF34" s="161"/>
      <c r="AAG34" s="161"/>
      <c r="AAH34" s="161"/>
      <c r="AAI34" s="161"/>
      <c r="AAJ34" s="161"/>
      <c r="AAK34" s="161"/>
      <c r="AAL34" s="161"/>
      <c r="AAM34" s="161"/>
      <c r="AAN34" s="161"/>
      <c r="AAO34" s="161"/>
      <c r="AAP34" s="161"/>
      <c r="AAQ34" s="161"/>
      <c r="AAR34" s="161"/>
      <c r="AAS34" s="161"/>
      <c r="AAT34" s="161"/>
      <c r="AAU34" s="161"/>
      <c r="AAV34" s="161"/>
      <c r="AAW34" s="161"/>
      <c r="AAX34" s="161"/>
      <c r="AAY34" s="161"/>
      <c r="AAZ34" s="161"/>
      <c r="ABA34" s="161"/>
      <c r="ABB34" s="161"/>
      <c r="ABC34" s="161"/>
      <c r="ABD34" s="161"/>
      <c r="ABE34" s="161"/>
      <c r="ABF34" s="161"/>
      <c r="ABG34" s="161"/>
      <c r="ABH34" s="161"/>
      <c r="ABI34" s="161"/>
      <c r="ABJ34" s="161"/>
      <c r="ABK34" s="161"/>
      <c r="ABL34" s="161"/>
      <c r="ABM34" s="161"/>
      <c r="ABN34" s="161"/>
      <c r="ABO34" s="161"/>
      <c r="ABP34" s="161"/>
      <c r="ABQ34" s="161"/>
      <c r="ABR34" s="161"/>
      <c r="ABS34" s="161"/>
      <c r="ABT34" s="161"/>
      <c r="ABU34" s="161"/>
      <c r="ABV34" s="161"/>
      <c r="ABW34" s="161"/>
      <c r="ABX34" s="161"/>
      <c r="ABY34" s="161"/>
      <c r="ABZ34" s="161"/>
      <c r="ACA34" s="161"/>
      <c r="ACB34" s="161"/>
      <c r="ACC34" s="161"/>
      <c r="ACD34" s="161"/>
      <c r="ACE34" s="161"/>
      <c r="ACF34" s="161"/>
      <c r="ACG34" s="161"/>
      <c r="ACH34" s="161"/>
      <c r="ACI34" s="161"/>
      <c r="ACJ34" s="161"/>
      <c r="ACK34" s="161"/>
      <c r="ACL34" s="161"/>
      <c r="ACM34" s="161"/>
      <c r="ACN34" s="161"/>
      <c r="ACO34" s="161"/>
      <c r="ACP34" s="161"/>
      <c r="ACQ34" s="161"/>
      <c r="ACR34" s="161"/>
      <c r="ACS34" s="161"/>
      <c r="ACT34" s="161"/>
      <c r="ACU34" s="161"/>
      <c r="ACV34" s="161"/>
      <c r="ACW34" s="161"/>
      <c r="ACX34" s="161"/>
      <c r="ACY34" s="161"/>
      <c r="ACZ34" s="161"/>
      <c r="ADA34" s="161"/>
      <c r="ADB34" s="161"/>
      <c r="ADC34" s="161"/>
      <c r="ADD34" s="161"/>
      <c r="ADE34" s="161"/>
      <c r="ADF34" s="161"/>
      <c r="ADG34" s="161"/>
      <c r="ADH34" s="161"/>
      <c r="ADI34" s="161"/>
      <c r="ADJ34" s="161"/>
      <c r="ADK34" s="161"/>
      <c r="ADL34" s="161"/>
      <c r="ADM34" s="161"/>
      <c r="ADN34" s="161"/>
      <c r="ADO34" s="161"/>
      <c r="ADP34" s="161"/>
      <c r="ADQ34" s="161"/>
      <c r="ADR34" s="161"/>
      <c r="ADS34" s="161"/>
      <c r="ADT34" s="161"/>
      <c r="ADU34" s="161"/>
      <c r="ADV34" s="161"/>
      <c r="ADW34" s="161"/>
      <c r="ADX34" s="161"/>
      <c r="ADY34" s="161"/>
      <c r="ADZ34" s="161"/>
      <c r="AEA34" s="161"/>
      <c r="AEB34" s="161"/>
      <c r="AEC34" s="161"/>
      <c r="AED34" s="161"/>
      <c r="AEE34" s="161"/>
      <c r="AEF34" s="161"/>
      <c r="AEG34" s="161"/>
      <c r="AEH34" s="161"/>
      <c r="AEI34" s="161"/>
      <c r="AEJ34" s="161"/>
      <c r="AEK34" s="161"/>
      <c r="AEL34" s="161"/>
      <c r="AEM34" s="161"/>
      <c r="AEN34" s="161"/>
      <c r="AEO34" s="161"/>
      <c r="AEP34" s="161"/>
      <c r="AEQ34" s="161"/>
      <c r="AER34" s="161"/>
      <c r="AES34" s="161"/>
      <c r="AET34" s="161"/>
      <c r="AEU34" s="161"/>
      <c r="AEV34" s="161"/>
      <c r="AEW34" s="161"/>
      <c r="AEX34" s="161"/>
      <c r="AEY34" s="161"/>
      <c r="AEZ34" s="161"/>
      <c r="AFA34" s="161"/>
      <c r="AFB34" s="161"/>
      <c r="AFC34" s="161"/>
      <c r="AFD34" s="161"/>
      <c r="AFE34" s="161"/>
      <c r="AFF34" s="161"/>
      <c r="AFG34" s="161"/>
      <c r="AFH34" s="161"/>
      <c r="AFI34" s="161"/>
      <c r="AFJ34" s="161"/>
      <c r="AFK34" s="161"/>
      <c r="AFL34" s="161"/>
      <c r="AFM34" s="161"/>
      <c r="AFN34" s="161"/>
      <c r="AFO34" s="161"/>
      <c r="AFP34" s="161"/>
      <c r="AFQ34" s="161"/>
      <c r="AFR34" s="161"/>
      <c r="AFS34" s="161"/>
      <c r="AFT34" s="161"/>
      <c r="AFU34" s="161"/>
      <c r="AFV34" s="161"/>
      <c r="AFW34" s="161"/>
      <c r="AFX34" s="161"/>
      <c r="AFY34" s="161"/>
      <c r="AFZ34" s="161"/>
      <c r="AGA34" s="161"/>
      <c r="AGB34" s="161"/>
      <c r="AGC34" s="161"/>
      <c r="AGD34" s="161"/>
      <c r="AGE34" s="161"/>
      <c r="AGF34" s="161"/>
      <c r="AGG34" s="161"/>
      <c r="AGH34" s="161"/>
      <c r="AGI34" s="161"/>
      <c r="AGJ34" s="161"/>
      <c r="AGK34" s="161"/>
      <c r="AGL34" s="161"/>
      <c r="AGM34" s="161"/>
      <c r="AGN34" s="161"/>
      <c r="AGO34" s="161"/>
      <c r="AGP34" s="161"/>
      <c r="AGQ34" s="161"/>
      <c r="AGR34" s="161"/>
      <c r="AGS34" s="161"/>
      <c r="AGT34" s="161"/>
      <c r="AGU34" s="161"/>
      <c r="AGV34" s="161"/>
      <c r="AGW34" s="161"/>
      <c r="AGX34" s="161"/>
      <c r="AGY34" s="161"/>
      <c r="AGZ34" s="161"/>
      <c r="AHA34" s="161"/>
      <c r="AHB34" s="161"/>
      <c r="AHC34" s="161"/>
      <c r="AHD34" s="161"/>
      <c r="AHE34" s="161"/>
      <c r="AHF34" s="161"/>
      <c r="AHG34" s="161"/>
      <c r="AHH34" s="161"/>
      <c r="AHI34" s="161"/>
      <c r="AHJ34" s="161"/>
      <c r="AHK34" s="161"/>
      <c r="AHL34" s="161"/>
      <c r="AHM34" s="161"/>
      <c r="AHN34" s="161"/>
      <c r="AHO34" s="161"/>
      <c r="AHP34" s="161"/>
      <c r="AHQ34" s="161"/>
      <c r="AHR34" s="161"/>
      <c r="AHS34" s="161"/>
      <c r="AHT34" s="161"/>
      <c r="AHU34" s="161"/>
      <c r="AHV34" s="161"/>
      <c r="AHW34" s="161"/>
      <c r="AHX34" s="161"/>
      <c r="AHY34" s="161"/>
      <c r="AHZ34" s="161"/>
      <c r="AIA34" s="161"/>
      <c r="AIB34" s="161"/>
      <c r="AIC34" s="161"/>
      <c r="AID34" s="161"/>
      <c r="AIE34" s="161"/>
      <c r="AIF34" s="161"/>
      <c r="AIG34" s="161"/>
      <c r="AIH34" s="161"/>
      <c r="AII34" s="161"/>
      <c r="AIJ34" s="161"/>
      <c r="AIK34" s="161"/>
      <c r="AIL34" s="161"/>
      <c r="AIM34" s="161"/>
      <c r="AIN34" s="161"/>
      <c r="AIO34" s="161"/>
      <c r="AIP34" s="161"/>
      <c r="AIQ34" s="161"/>
      <c r="AIR34" s="161"/>
      <c r="AIS34" s="161"/>
      <c r="AIT34" s="161"/>
      <c r="AIU34" s="161"/>
      <c r="AIV34" s="161"/>
      <c r="AIW34" s="161"/>
      <c r="AIX34" s="161"/>
      <c r="AIY34" s="161"/>
      <c r="AIZ34" s="161"/>
      <c r="AJA34" s="161"/>
      <c r="AJB34" s="161"/>
      <c r="AJC34" s="161"/>
      <c r="AJD34" s="161"/>
      <c r="AJE34" s="161"/>
      <c r="AJF34" s="161"/>
      <c r="AJG34" s="161"/>
      <c r="AJH34" s="161"/>
      <c r="AJI34" s="161"/>
      <c r="AJJ34" s="161"/>
      <c r="AJK34" s="161"/>
      <c r="AJL34" s="161"/>
      <c r="AJM34" s="161"/>
      <c r="AJN34" s="161"/>
      <c r="AJO34" s="161"/>
      <c r="AJP34" s="161"/>
      <c r="AJQ34" s="161"/>
      <c r="AJR34" s="161"/>
      <c r="AJS34" s="161"/>
      <c r="AJT34" s="161"/>
      <c r="AJU34" s="161"/>
      <c r="AJV34" s="161"/>
      <c r="AJW34" s="161"/>
      <c r="AJX34" s="161"/>
      <c r="AJY34" s="161"/>
      <c r="AJZ34" s="161"/>
      <c r="AKA34" s="161"/>
      <c r="AKB34" s="161"/>
      <c r="AKC34" s="161"/>
      <c r="AKD34" s="161"/>
      <c r="AKE34" s="161"/>
      <c r="AKF34" s="161"/>
      <c r="AKG34" s="161"/>
      <c r="AKH34" s="161"/>
      <c r="AKI34" s="161"/>
      <c r="AKJ34" s="161"/>
      <c r="AKK34" s="161"/>
      <c r="AKL34" s="161"/>
      <c r="AKM34" s="161"/>
      <c r="AKN34" s="161"/>
      <c r="AKO34" s="161"/>
      <c r="AKP34" s="161"/>
      <c r="AKQ34" s="161"/>
      <c r="AKR34" s="161"/>
      <c r="AKS34" s="161"/>
      <c r="AKT34" s="161"/>
      <c r="AKU34" s="161"/>
      <c r="AKV34" s="161"/>
      <c r="AKW34" s="161"/>
      <c r="AKX34" s="161"/>
      <c r="AKY34" s="161"/>
      <c r="AKZ34" s="161"/>
      <c r="ALA34" s="161"/>
      <c r="ALB34" s="161"/>
      <c r="ALC34" s="161"/>
      <c r="ALD34" s="161"/>
      <c r="ALE34" s="161"/>
      <c r="ALF34" s="161"/>
      <c r="ALG34" s="161"/>
      <c r="ALH34" s="161"/>
      <c r="ALI34" s="161"/>
      <c r="ALJ34" s="161"/>
      <c r="ALK34" s="161"/>
      <c r="ALL34" s="161"/>
      <c r="ALM34" s="161"/>
      <c r="ALN34" s="161"/>
      <c r="ALO34" s="161"/>
      <c r="ALP34" s="161"/>
      <c r="ALQ34" s="161"/>
      <c r="ALR34" s="161"/>
      <c r="ALS34" s="161"/>
      <c r="ALT34" s="161"/>
      <c r="ALU34" s="161"/>
      <c r="ALV34" s="161"/>
      <c r="ALW34" s="161"/>
      <c r="ALX34" s="161"/>
      <c r="ALY34" s="161"/>
      <c r="ALZ34" s="161"/>
      <c r="AMA34" s="161"/>
      <c r="AMB34" s="161"/>
      <c r="AMC34" s="161"/>
      <c r="AMD34" s="161"/>
      <c r="AME34" s="161"/>
      <c r="AMF34" s="161"/>
      <c r="AMG34" s="161"/>
      <c r="AMH34" s="161"/>
      <c r="AMI34" s="161"/>
      <c r="AMJ34" s="161"/>
    </row>
    <row r="35" spans="1:1024" x14ac:dyDescent="0.3">
      <c r="A35" s="82" t="s">
        <v>320</v>
      </c>
      <c r="B35" s="106"/>
      <c r="C35" s="171"/>
      <c r="D35" s="82"/>
      <c r="E35" s="88">
        <v>246</v>
      </c>
      <c r="F35" s="21"/>
      <c r="G35" s="21"/>
      <c r="H35" s="21"/>
      <c r="I35" s="21"/>
      <c r="J35" s="100"/>
    </row>
    <row r="36" spans="1:1024" s="162" customFormat="1" x14ac:dyDescent="0.3">
      <c r="A36" s="163" t="s">
        <v>985</v>
      </c>
      <c r="B36" s="53" t="s">
        <v>980</v>
      </c>
      <c r="C36" s="54">
        <v>44368</v>
      </c>
      <c r="D36" s="163"/>
      <c r="E36" s="164">
        <v>84</v>
      </c>
      <c r="F36" s="159"/>
      <c r="G36" s="159"/>
      <c r="H36" s="159"/>
      <c r="I36" s="159"/>
      <c r="J36" s="165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161"/>
      <c r="AU36" s="161"/>
      <c r="AV36" s="161"/>
      <c r="AW36" s="161"/>
      <c r="AX36" s="161"/>
      <c r="AY36" s="161"/>
      <c r="AZ36" s="161"/>
      <c r="BA36" s="161"/>
      <c r="BB36" s="161"/>
      <c r="BC36" s="161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1"/>
      <c r="DI36" s="161"/>
      <c r="DJ36" s="161"/>
      <c r="DK36" s="161"/>
      <c r="DL36" s="161"/>
      <c r="DM36" s="161"/>
      <c r="DN36" s="161"/>
      <c r="DO36" s="161"/>
      <c r="DP36" s="161"/>
      <c r="DQ36" s="161"/>
      <c r="DR36" s="161"/>
      <c r="DS36" s="161"/>
      <c r="DT36" s="161"/>
      <c r="DU36" s="161"/>
      <c r="DV36" s="161"/>
      <c r="DW36" s="161"/>
      <c r="DX36" s="161"/>
      <c r="DY36" s="161"/>
      <c r="DZ36" s="161"/>
      <c r="EA36" s="161"/>
      <c r="EB36" s="161"/>
      <c r="EC36" s="161"/>
      <c r="ED36" s="161"/>
      <c r="EE36" s="161"/>
      <c r="EF36" s="161"/>
      <c r="EG36" s="161"/>
      <c r="EH36" s="161"/>
      <c r="EI36" s="161"/>
      <c r="EJ36" s="161"/>
      <c r="EK36" s="161"/>
      <c r="EL36" s="161"/>
      <c r="EM36" s="161"/>
      <c r="EN36" s="161"/>
      <c r="EO36" s="161"/>
      <c r="EP36" s="161"/>
      <c r="EQ36" s="161"/>
      <c r="ER36" s="161"/>
      <c r="ES36" s="161"/>
      <c r="ET36" s="161"/>
      <c r="EU36" s="161"/>
      <c r="EV36" s="161"/>
      <c r="EW36" s="161"/>
      <c r="EX36" s="161"/>
      <c r="EY36" s="161"/>
      <c r="EZ36" s="161"/>
      <c r="FA36" s="161"/>
      <c r="FB36" s="161"/>
      <c r="FC36" s="161"/>
      <c r="FD36" s="161"/>
      <c r="FE36" s="161"/>
      <c r="FF36" s="161"/>
      <c r="FG36" s="161"/>
      <c r="FH36" s="161"/>
      <c r="FI36" s="161"/>
      <c r="FJ36" s="161"/>
      <c r="FK36" s="161"/>
      <c r="FL36" s="161"/>
      <c r="FM36" s="161"/>
      <c r="FN36" s="161"/>
      <c r="FO36" s="161"/>
      <c r="FP36" s="161"/>
      <c r="FQ36" s="161"/>
      <c r="FR36" s="161"/>
      <c r="FS36" s="161"/>
      <c r="FT36" s="161"/>
      <c r="FU36" s="161"/>
      <c r="FV36" s="161"/>
      <c r="FW36" s="161"/>
      <c r="FX36" s="161"/>
      <c r="FY36" s="161"/>
      <c r="FZ36" s="161"/>
      <c r="GA36" s="161"/>
      <c r="GB36" s="161"/>
      <c r="GC36" s="161"/>
      <c r="GD36" s="161"/>
      <c r="GE36" s="161"/>
      <c r="GF36" s="161"/>
      <c r="GG36" s="161"/>
      <c r="GH36" s="161"/>
      <c r="GI36" s="161"/>
      <c r="GJ36" s="161"/>
      <c r="GK36" s="161"/>
      <c r="GL36" s="161"/>
      <c r="GM36" s="161"/>
      <c r="GN36" s="161"/>
      <c r="GO36" s="161"/>
      <c r="GP36" s="161"/>
      <c r="GQ36" s="161"/>
      <c r="GR36" s="161"/>
      <c r="GS36" s="161"/>
      <c r="GT36" s="161"/>
      <c r="GU36" s="161"/>
      <c r="GV36" s="161"/>
      <c r="GW36" s="161"/>
      <c r="GX36" s="161"/>
      <c r="GY36" s="161"/>
      <c r="GZ36" s="161"/>
      <c r="HA36" s="161"/>
      <c r="HB36" s="161"/>
      <c r="HC36" s="161"/>
      <c r="HD36" s="161"/>
      <c r="HE36" s="161"/>
      <c r="HF36" s="161"/>
      <c r="HG36" s="161"/>
      <c r="HH36" s="161"/>
      <c r="HI36" s="161"/>
      <c r="HJ36" s="161"/>
      <c r="HK36" s="161"/>
      <c r="HL36" s="161"/>
      <c r="HM36" s="161"/>
      <c r="HN36" s="161"/>
      <c r="HO36" s="161"/>
      <c r="HP36" s="161"/>
      <c r="HQ36" s="161"/>
      <c r="HR36" s="161"/>
      <c r="HS36" s="161"/>
      <c r="HT36" s="161"/>
      <c r="HU36" s="161"/>
      <c r="HV36" s="161"/>
      <c r="HW36" s="161"/>
      <c r="HX36" s="161"/>
      <c r="HY36" s="161"/>
      <c r="HZ36" s="161"/>
      <c r="IA36" s="161"/>
      <c r="IB36" s="161"/>
      <c r="IC36" s="161"/>
      <c r="ID36" s="161"/>
      <c r="IE36" s="161"/>
      <c r="IF36" s="161"/>
      <c r="IG36" s="161"/>
      <c r="IH36" s="161"/>
      <c r="II36" s="161"/>
      <c r="IJ36" s="161"/>
      <c r="IK36" s="161"/>
      <c r="IL36" s="161"/>
      <c r="IM36" s="161"/>
      <c r="IN36" s="161"/>
      <c r="IO36" s="161"/>
      <c r="IP36" s="161"/>
      <c r="IQ36" s="161"/>
      <c r="IR36" s="161"/>
      <c r="IS36" s="161"/>
      <c r="IT36" s="161"/>
      <c r="IU36" s="161"/>
      <c r="IV36" s="161"/>
      <c r="IW36" s="161"/>
      <c r="IX36" s="161"/>
      <c r="IY36" s="161"/>
      <c r="IZ36" s="161"/>
      <c r="JA36" s="161"/>
      <c r="JB36" s="161"/>
      <c r="JC36" s="161"/>
      <c r="JD36" s="161"/>
      <c r="JE36" s="161"/>
      <c r="JF36" s="161"/>
      <c r="JG36" s="161"/>
      <c r="JH36" s="161"/>
      <c r="JI36" s="161"/>
      <c r="JJ36" s="161"/>
      <c r="JK36" s="161"/>
      <c r="JL36" s="161"/>
      <c r="JM36" s="161"/>
      <c r="JN36" s="161"/>
      <c r="JO36" s="161"/>
      <c r="JP36" s="161"/>
      <c r="JQ36" s="161"/>
      <c r="JR36" s="161"/>
      <c r="JS36" s="161"/>
      <c r="JT36" s="161"/>
      <c r="JU36" s="161"/>
      <c r="JV36" s="161"/>
      <c r="JW36" s="161"/>
      <c r="JX36" s="161"/>
      <c r="JY36" s="161"/>
      <c r="JZ36" s="161"/>
      <c r="KA36" s="161"/>
      <c r="KB36" s="161"/>
      <c r="KC36" s="161"/>
      <c r="KD36" s="161"/>
      <c r="KE36" s="161"/>
      <c r="KF36" s="161"/>
      <c r="KG36" s="161"/>
      <c r="KH36" s="161"/>
      <c r="KI36" s="161"/>
      <c r="KJ36" s="161"/>
      <c r="KK36" s="161"/>
      <c r="KL36" s="161"/>
      <c r="KM36" s="161"/>
      <c r="KN36" s="161"/>
      <c r="KO36" s="161"/>
      <c r="KP36" s="161"/>
      <c r="KQ36" s="161"/>
      <c r="KR36" s="161"/>
      <c r="KS36" s="161"/>
      <c r="KT36" s="161"/>
      <c r="KU36" s="161"/>
      <c r="KV36" s="161"/>
      <c r="KW36" s="161"/>
      <c r="KX36" s="161"/>
      <c r="KY36" s="161"/>
      <c r="KZ36" s="161"/>
      <c r="LA36" s="161"/>
      <c r="LB36" s="161"/>
      <c r="LC36" s="161"/>
      <c r="LD36" s="161"/>
      <c r="LE36" s="161"/>
      <c r="LF36" s="161"/>
      <c r="LG36" s="161"/>
      <c r="LH36" s="161"/>
      <c r="LI36" s="161"/>
      <c r="LJ36" s="161"/>
      <c r="LK36" s="161"/>
      <c r="LL36" s="161"/>
      <c r="LM36" s="161"/>
      <c r="LN36" s="161"/>
      <c r="LO36" s="161"/>
      <c r="LP36" s="161"/>
      <c r="LQ36" s="161"/>
      <c r="LR36" s="161"/>
      <c r="LS36" s="161"/>
      <c r="LT36" s="161"/>
      <c r="LU36" s="161"/>
      <c r="LV36" s="161"/>
      <c r="LW36" s="161"/>
      <c r="LX36" s="161"/>
      <c r="LY36" s="161"/>
      <c r="LZ36" s="161"/>
      <c r="MA36" s="161"/>
      <c r="MB36" s="161"/>
      <c r="MC36" s="161"/>
      <c r="MD36" s="161"/>
      <c r="ME36" s="161"/>
      <c r="MF36" s="161"/>
      <c r="MG36" s="161"/>
      <c r="MH36" s="161"/>
      <c r="MI36" s="161"/>
      <c r="MJ36" s="161"/>
      <c r="MK36" s="161"/>
      <c r="ML36" s="161"/>
      <c r="MM36" s="161"/>
      <c r="MN36" s="161"/>
      <c r="MO36" s="161"/>
      <c r="MP36" s="161"/>
      <c r="MQ36" s="161"/>
      <c r="MR36" s="161"/>
      <c r="MS36" s="161"/>
      <c r="MT36" s="161"/>
      <c r="MU36" s="161"/>
      <c r="MV36" s="161"/>
      <c r="MW36" s="161"/>
      <c r="MX36" s="161"/>
      <c r="MY36" s="161"/>
      <c r="MZ36" s="161"/>
      <c r="NA36" s="161"/>
      <c r="NB36" s="161"/>
      <c r="NC36" s="161"/>
      <c r="ND36" s="161"/>
      <c r="NE36" s="161"/>
      <c r="NF36" s="161"/>
      <c r="NG36" s="161"/>
      <c r="NH36" s="161"/>
      <c r="NI36" s="161"/>
      <c r="NJ36" s="161"/>
      <c r="NK36" s="161"/>
      <c r="NL36" s="161"/>
      <c r="NM36" s="161"/>
      <c r="NN36" s="161"/>
      <c r="NO36" s="161"/>
      <c r="NP36" s="161"/>
      <c r="NQ36" s="161"/>
      <c r="NR36" s="161"/>
      <c r="NS36" s="161"/>
      <c r="NT36" s="161"/>
      <c r="NU36" s="161"/>
      <c r="NV36" s="161"/>
      <c r="NW36" s="161"/>
      <c r="NX36" s="161"/>
      <c r="NY36" s="161"/>
      <c r="NZ36" s="161"/>
      <c r="OA36" s="161"/>
      <c r="OB36" s="161"/>
      <c r="OC36" s="161"/>
      <c r="OD36" s="161"/>
      <c r="OE36" s="161"/>
      <c r="OF36" s="161"/>
      <c r="OG36" s="161"/>
      <c r="OH36" s="161"/>
      <c r="OI36" s="161"/>
      <c r="OJ36" s="161"/>
      <c r="OK36" s="161"/>
      <c r="OL36" s="161"/>
      <c r="OM36" s="161"/>
      <c r="ON36" s="161"/>
      <c r="OO36" s="161"/>
      <c r="OP36" s="161"/>
      <c r="OQ36" s="161"/>
      <c r="OR36" s="161"/>
      <c r="OS36" s="161"/>
      <c r="OT36" s="161"/>
      <c r="OU36" s="161"/>
      <c r="OV36" s="161"/>
      <c r="OW36" s="161"/>
      <c r="OX36" s="161"/>
      <c r="OY36" s="161"/>
      <c r="OZ36" s="161"/>
      <c r="PA36" s="161"/>
      <c r="PB36" s="161"/>
      <c r="PC36" s="161"/>
      <c r="PD36" s="161"/>
      <c r="PE36" s="161"/>
      <c r="PF36" s="161"/>
      <c r="PG36" s="161"/>
      <c r="PH36" s="161"/>
      <c r="PI36" s="161"/>
      <c r="PJ36" s="161"/>
      <c r="PK36" s="161"/>
      <c r="PL36" s="161"/>
      <c r="PM36" s="161"/>
      <c r="PN36" s="161"/>
      <c r="PO36" s="161"/>
      <c r="PP36" s="161"/>
      <c r="PQ36" s="161"/>
      <c r="PR36" s="161"/>
      <c r="PS36" s="161"/>
      <c r="PT36" s="161"/>
      <c r="PU36" s="161"/>
      <c r="PV36" s="161"/>
      <c r="PW36" s="161"/>
      <c r="PX36" s="161"/>
      <c r="PY36" s="161"/>
      <c r="PZ36" s="161"/>
      <c r="QA36" s="161"/>
      <c r="QB36" s="161"/>
      <c r="QC36" s="161"/>
      <c r="QD36" s="161"/>
      <c r="QE36" s="161"/>
      <c r="QF36" s="161"/>
      <c r="QG36" s="161"/>
      <c r="QH36" s="161"/>
      <c r="QI36" s="161"/>
      <c r="QJ36" s="161"/>
      <c r="QK36" s="161"/>
      <c r="QL36" s="161"/>
      <c r="QM36" s="161"/>
      <c r="QN36" s="161"/>
      <c r="QO36" s="161"/>
      <c r="QP36" s="161"/>
      <c r="QQ36" s="161"/>
      <c r="QR36" s="161"/>
      <c r="QS36" s="161"/>
      <c r="QT36" s="161"/>
      <c r="QU36" s="161"/>
      <c r="QV36" s="161"/>
      <c r="QW36" s="161"/>
      <c r="QX36" s="161"/>
      <c r="QY36" s="161"/>
      <c r="QZ36" s="161"/>
      <c r="RA36" s="161"/>
      <c r="RB36" s="161"/>
      <c r="RC36" s="161"/>
      <c r="RD36" s="161"/>
      <c r="RE36" s="161"/>
      <c r="RF36" s="161"/>
      <c r="RG36" s="161"/>
      <c r="RH36" s="161"/>
      <c r="RI36" s="161"/>
      <c r="RJ36" s="161"/>
      <c r="RK36" s="161"/>
      <c r="RL36" s="161"/>
      <c r="RM36" s="161"/>
      <c r="RN36" s="161"/>
      <c r="RO36" s="161"/>
      <c r="RP36" s="161"/>
      <c r="RQ36" s="161"/>
      <c r="RR36" s="161"/>
      <c r="RS36" s="161"/>
      <c r="RT36" s="161"/>
      <c r="RU36" s="161"/>
      <c r="RV36" s="161"/>
      <c r="RW36" s="161"/>
      <c r="RX36" s="161"/>
      <c r="RY36" s="161"/>
      <c r="RZ36" s="161"/>
      <c r="SA36" s="161"/>
      <c r="SB36" s="161"/>
      <c r="SC36" s="161"/>
      <c r="SD36" s="161"/>
      <c r="SE36" s="161"/>
      <c r="SF36" s="161"/>
      <c r="SG36" s="161"/>
      <c r="SH36" s="161"/>
      <c r="SI36" s="161"/>
      <c r="SJ36" s="161"/>
      <c r="SK36" s="161"/>
      <c r="SL36" s="161"/>
      <c r="SM36" s="161"/>
      <c r="SN36" s="161"/>
      <c r="SO36" s="161"/>
      <c r="SP36" s="161"/>
      <c r="SQ36" s="161"/>
      <c r="SR36" s="161"/>
      <c r="SS36" s="161"/>
      <c r="ST36" s="161"/>
      <c r="SU36" s="161"/>
      <c r="SV36" s="161"/>
      <c r="SW36" s="161"/>
      <c r="SX36" s="161"/>
      <c r="SY36" s="161"/>
      <c r="SZ36" s="161"/>
      <c r="TA36" s="161"/>
      <c r="TB36" s="161"/>
      <c r="TC36" s="161"/>
      <c r="TD36" s="161"/>
      <c r="TE36" s="161"/>
      <c r="TF36" s="161"/>
      <c r="TG36" s="161"/>
      <c r="TH36" s="161"/>
      <c r="TI36" s="161"/>
      <c r="TJ36" s="161"/>
      <c r="TK36" s="161"/>
      <c r="TL36" s="161"/>
      <c r="TM36" s="161"/>
      <c r="TN36" s="161"/>
      <c r="TO36" s="161"/>
      <c r="TP36" s="161"/>
      <c r="TQ36" s="161"/>
      <c r="TR36" s="161"/>
      <c r="TS36" s="161"/>
      <c r="TT36" s="161"/>
      <c r="TU36" s="161"/>
      <c r="TV36" s="161"/>
      <c r="TW36" s="161"/>
      <c r="TX36" s="161"/>
      <c r="TY36" s="161"/>
      <c r="TZ36" s="161"/>
      <c r="UA36" s="161"/>
      <c r="UB36" s="161"/>
      <c r="UC36" s="161"/>
      <c r="UD36" s="161"/>
      <c r="UE36" s="161"/>
      <c r="UF36" s="161"/>
      <c r="UG36" s="161"/>
      <c r="UH36" s="161"/>
      <c r="UI36" s="161"/>
      <c r="UJ36" s="161"/>
      <c r="UK36" s="161"/>
      <c r="UL36" s="161"/>
      <c r="UM36" s="161"/>
      <c r="UN36" s="161"/>
      <c r="UO36" s="161"/>
      <c r="UP36" s="161"/>
      <c r="UQ36" s="161"/>
      <c r="UR36" s="161"/>
      <c r="US36" s="161"/>
      <c r="UT36" s="161"/>
      <c r="UU36" s="161"/>
      <c r="UV36" s="161"/>
      <c r="UW36" s="161"/>
      <c r="UX36" s="161"/>
      <c r="UY36" s="161"/>
      <c r="UZ36" s="161"/>
      <c r="VA36" s="161"/>
      <c r="VB36" s="161"/>
      <c r="VC36" s="161"/>
      <c r="VD36" s="161"/>
      <c r="VE36" s="161"/>
      <c r="VF36" s="161"/>
      <c r="VG36" s="161"/>
      <c r="VH36" s="161"/>
      <c r="VI36" s="161"/>
      <c r="VJ36" s="161"/>
      <c r="VK36" s="161"/>
      <c r="VL36" s="161"/>
      <c r="VM36" s="161"/>
      <c r="VN36" s="161"/>
      <c r="VO36" s="161"/>
      <c r="VP36" s="161"/>
      <c r="VQ36" s="161"/>
      <c r="VR36" s="161"/>
      <c r="VS36" s="161"/>
      <c r="VT36" s="161"/>
      <c r="VU36" s="161"/>
      <c r="VV36" s="161"/>
      <c r="VW36" s="161"/>
      <c r="VX36" s="161"/>
      <c r="VY36" s="161"/>
      <c r="VZ36" s="161"/>
      <c r="WA36" s="161"/>
      <c r="WB36" s="161"/>
      <c r="WC36" s="161"/>
      <c r="WD36" s="161"/>
      <c r="WE36" s="161"/>
      <c r="WF36" s="161"/>
      <c r="WG36" s="161"/>
      <c r="WH36" s="161"/>
      <c r="WI36" s="161"/>
      <c r="WJ36" s="161"/>
      <c r="WK36" s="161"/>
      <c r="WL36" s="161"/>
      <c r="WM36" s="161"/>
      <c r="WN36" s="161"/>
      <c r="WO36" s="161"/>
      <c r="WP36" s="161"/>
      <c r="WQ36" s="161"/>
      <c r="WR36" s="161"/>
      <c r="WS36" s="161"/>
      <c r="WT36" s="161"/>
      <c r="WU36" s="161"/>
      <c r="WV36" s="161"/>
      <c r="WW36" s="161"/>
      <c r="WX36" s="161"/>
      <c r="WY36" s="161"/>
      <c r="WZ36" s="161"/>
      <c r="XA36" s="161"/>
      <c r="XB36" s="161"/>
      <c r="XC36" s="161"/>
      <c r="XD36" s="161"/>
      <c r="XE36" s="161"/>
      <c r="XF36" s="161"/>
      <c r="XG36" s="161"/>
      <c r="XH36" s="161"/>
      <c r="XI36" s="161"/>
      <c r="XJ36" s="161"/>
      <c r="XK36" s="161"/>
      <c r="XL36" s="161"/>
      <c r="XM36" s="161"/>
      <c r="XN36" s="161"/>
      <c r="XO36" s="161"/>
      <c r="XP36" s="161"/>
      <c r="XQ36" s="161"/>
      <c r="XR36" s="161"/>
      <c r="XS36" s="161"/>
      <c r="XT36" s="161"/>
      <c r="XU36" s="161"/>
      <c r="XV36" s="161"/>
      <c r="XW36" s="161"/>
      <c r="XX36" s="161"/>
      <c r="XY36" s="161"/>
      <c r="XZ36" s="161"/>
      <c r="YA36" s="161"/>
      <c r="YB36" s="161"/>
      <c r="YC36" s="161"/>
      <c r="YD36" s="161"/>
      <c r="YE36" s="161"/>
      <c r="YF36" s="161"/>
      <c r="YG36" s="161"/>
      <c r="YH36" s="161"/>
      <c r="YI36" s="161"/>
      <c r="YJ36" s="161"/>
      <c r="YK36" s="161"/>
      <c r="YL36" s="161"/>
      <c r="YM36" s="161"/>
      <c r="YN36" s="161"/>
      <c r="YO36" s="161"/>
      <c r="YP36" s="161"/>
      <c r="YQ36" s="161"/>
      <c r="YR36" s="161"/>
      <c r="YS36" s="161"/>
      <c r="YT36" s="161"/>
      <c r="YU36" s="161"/>
      <c r="YV36" s="161"/>
      <c r="YW36" s="161"/>
      <c r="YX36" s="161"/>
      <c r="YY36" s="161"/>
      <c r="YZ36" s="161"/>
      <c r="ZA36" s="161"/>
      <c r="ZB36" s="161"/>
      <c r="ZC36" s="161"/>
      <c r="ZD36" s="161"/>
      <c r="ZE36" s="161"/>
      <c r="ZF36" s="161"/>
      <c r="ZG36" s="161"/>
      <c r="ZH36" s="161"/>
      <c r="ZI36" s="161"/>
      <c r="ZJ36" s="161"/>
      <c r="ZK36" s="161"/>
      <c r="ZL36" s="161"/>
      <c r="ZM36" s="161"/>
      <c r="ZN36" s="161"/>
      <c r="ZO36" s="161"/>
      <c r="ZP36" s="161"/>
      <c r="ZQ36" s="161"/>
      <c r="ZR36" s="161"/>
      <c r="ZS36" s="161"/>
      <c r="ZT36" s="161"/>
      <c r="ZU36" s="161"/>
      <c r="ZV36" s="161"/>
      <c r="ZW36" s="161"/>
      <c r="ZX36" s="161"/>
      <c r="ZY36" s="161"/>
      <c r="ZZ36" s="161"/>
      <c r="AAA36" s="161"/>
      <c r="AAB36" s="161"/>
      <c r="AAC36" s="161"/>
      <c r="AAD36" s="161"/>
      <c r="AAE36" s="161"/>
      <c r="AAF36" s="161"/>
      <c r="AAG36" s="161"/>
      <c r="AAH36" s="161"/>
      <c r="AAI36" s="161"/>
      <c r="AAJ36" s="161"/>
      <c r="AAK36" s="161"/>
      <c r="AAL36" s="161"/>
      <c r="AAM36" s="161"/>
      <c r="AAN36" s="161"/>
      <c r="AAO36" s="161"/>
      <c r="AAP36" s="161"/>
      <c r="AAQ36" s="161"/>
      <c r="AAR36" s="161"/>
      <c r="AAS36" s="161"/>
      <c r="AAT36" s="161"/>
      <c r="AAU36" s="161"/>
      <c r="AAV36" s="161"/>
      <c r="AAW36" s="161"/>
      <c r="AAX36" s="161"/>
      <c r="AAY36" s="161"/>
      <c r="AAZ36" s="161"/>
      <c r="ABA36" s="161"/>
      <c r="ABB36" s="161"/>
      <c r="ABC36" s="161"/>
      <c r="ABD36" s="161"/>
      <c r="ABE36" s="161"/>
      <c r="ABF36" s="161"/>
      <c r="ABG36" s="161"/>
      <c r="ABH36" s="161"/>
      <c r="ABI36" s="161"/>
      <c r="ABJ36" s="161"/>
      <c r="ABK36" s="161"/>
      <c r="ABL36" s="161"/>
      <c r="ABM36" s="161"/>
      <c r="ABN36" s="161"/>
      <c r="ABO36" s="161"/>
      <c r="ABP36" s="161"/>
      <c r="ABQ36" s="161"/>
      <c r="ABR36" s="161"/>
      <c r="ABS36" s="161"/>
      <c r="ABT36" s="161"/>
      <c r="ABU36" s="161"/>
      <c r="ABV36" s="161"/>
      <c r="ABW36" s="161"/>
      <c r="ABX36" s="161"/>
      <c r="ABY36" s="161"/>
      <c r="ABZ36" s="161"/>
      <c r="ACA36" s="161"/>
      <c r="ACB36" s="161"/>
      <c r="ACC36" s="161"/>
      <c r="ACD36" s="161"/>
      <c r="ACE36" s="161"/>
      <c r="ACF36" s="161"/>
      <c r="ACG36" s="161"/>
      <c r="ACH36" s="161"/>
      <c r="ACI36" s="161"/>
      <c r="ACJ36" s="161"/>
      <c r="ACK36" s="161"/>
      <c r="ACL36" s="161"/>
      <c r="ACM36" s="161"/>
      <c r="ACN36" s="161"/>
      <c r="ACO36" s="161"/>
      <c r="ACP36" s="161"/>
      <c r="ACQ36" s="161"/>
      <c r="ACR36" s="161"/>
      <c r="ACS36" s="161"/>
      <c r="ACT36" s="161"/>
      <c r="ACU36" s="161"/>
      <c r="ACV36" s="161"/>
      <c r="ACW36" s="161"/>
      <c r="ACX36" s="161"/>
      <c r="ACY36" s="161"/>
      <c r="ACZ36" s="161"/>
      <c r="ADA36" s="161"/>
      <c r="ADB36" s="161"/>
      <c r="ADC36" s="161"/>
      <c r="ADD36" s="161"/>
      <c r="ADE36" s="161"/>
      <c r="ADF36" s="161"/>
      <c r="ADG36" s="161"/>
      <c r="ADH36" s="161"/>
      <c r="ADI36" s="161"/>
      <c r="ADJ36" s="161"/>
      <c r="ADK36" s="161"/>
      <c r="ADL36" s="161"/>
      <c r="ADM36" s="161"/>
      <c r="ADN36" s="161"/>
      <c r="ADO36" s="161"/>
      <c r="ADP36" s="161"/>
      <c r="ADQ36" s="161"/>
      <c r="ADR36" s="161"/>
      <c r="ADS36" s="161"/>
      <c r="ADT36" s="161"/>
      <c r="ADU36" s="161"/>
      <c r="ADV36" s="161"/>
      <c r="ADW36" s="161"/>
      <c r="ADX36" s="161"/>
      <c r="ADY36" s="161"/>
      <c r="ADZ36" s="161"/>
      <c r="AEA36" s="161"/>
      <c r="AEB36" s="161"/>
      <c r="AEC36" s="161"/>
      <c r="AED36" s="161"/>
      <c r="AEE36" s="161"/>
      <c r="AEF36" s="161"/>
      <c r="AEG36" s="161"/>
      <c r="AEH36" s="161"/>
      <c r="AEI36" s="161"/>
      <c r="AEJ36" s="161"/>
      <c r="AEK36" s="161"/>
      <c r="AEL36" s="161"/>
      <c r="AEM36" s="161"/>
      <c r="AEN36" s="161"/>
      <c r="AEO36" s="161"/>
      <c r="AEP36" s="161"/>
      <c r="AEQ36" s="161"/>
      <c r="AER36" s="161"/>
      <c r="AES36" s="161"/>
      <c r="AET36" s="161"/>
      <c r="AEU36" s="161"/>
      <c r="AEV36" s="161"/>
      <c r="AEW36" s="161"/>
      <c r="AEX36" s="161"/>
      <c r="AEY36" s="161"/>
      <c r="AEZ36" s="161"/>
      <c r="AFA36" s="161"/>
      <c r="AFB36" s="161"/>
      <c r="AFC36" s="161"/>
      <c r="AFD36" s="161"/>
      <c r="AFE36" s="161"/>
      <c r="AFF36" s="161"/>
      <c r="AFG36" s="161"/>
      <c r="AFH36" s="161"/>
      <c r="AFI36" s="161"/>
      <c r="AFJ36" s="161"/>
      <c r="AFK36" s="161"/>
      <c r="AFL36" s="161"/>
      <c r="AFM36" s="161"/>
      <c r="AFN36" s="161"/>
      <c r="AFO36" s="161"/>
      <c r="AFP36" s="161"/>
      <c r="AFQ36" s="161"/>
      <c r="AFR36" s="161"/>
      <c r="AFS36" s="161"/>
      <c r="AFT36" s="161"/>
      <c r="AFU36" s="161"/>
      <c r="AFV36" s="161"/>
      <c r="AFW36" s="161"/>
      <c r="AFX36" s="161"/>
      <c r="AFY36" s="161"/>
      <c r="AFZ36" s="161"/>
      <c r="AGA36" s="161"/>
      <c r="AGB36" s="161"/>
      <c r="AGC36" s="161"/>
      <c r="AGD36" s="161"/>
      <c r="AGE36" s="161"/>
      <c r="AGF36" s="161"/>
      <c r="AGG36" s="161"/>
      <c r="AGH36" s="161"/>
      <c r="AGI36" s="161"/>
      <c r="AGJ36" s="161"/>
      <c r="AGK36" s="161"/>
      <c r="AGL36" s="161"/>
      <c r="AGM36" s="161"/>
      <c r="AGN36" s="161"/>
      <c r="AGO36" s="161"/>
      <c r="AGP36" s="161"/>
      <c r="AGQ36" s="161"/>
      <c r="AGR36" s="161"/>
      <c r="AGS36" s="161"/>
      <c r="AGT36" s="161"/>
      <c r="AGU36" s="161"/>
      <c r="AGV36" s="161"/>
      <c r="AGW36" s="161"/>
      <c r="AGX36" s="161"/>
      <c r="AGY36" s="161"/>
      <c r="AGZ36" s="161"/>
      <c r="AHA36" s="161"/>
      <c r="AHB36" s="161"/>
      <c r="AHC36" s="161"/>
      <c r="AHD36" s="161"/>
      <c r="AHE36" s="161"/>
      <c r="AHF36" s="161"/>
      <c r="AHG36" s="161"/>
      <c r="AHH36" s="161"/>
      <c r="AHI36" s="161"/>
      <c r="AHJ36" s="161"/>
      <c r="AHK36" s="161"/>
      <c r="AHL36" s="161"/>
      <c r="AHM36" s="161"/>
      <c r="AHN36" s="161"/>
      <c r="AHO36" s="161"/>
      <c r="AHP36" s="161"/>
      <c r="AHQ36" s="161"/>
      <c r="AHR36" s="161"/>
      <c r="AHS36" s="161"/>
      <c r="AHT36" s="161"/>
      <c r="AHU36" s="161"/>
      <c r="AHV36" s="161"/>
      <c r="AHW36" s="161"/>
      <c r="AHX36" s="161"/>
      <c r="AHY36" s="161"/>
      <c r="AHZ36" s="161"/>
      <c r="AIA36" s="161"/>
      <c r="AIB36" s="161"/>
      <c r="AIC36" s="161"/>
      <c r="AID36" s="161"/>
      <c r="AIE36" s="161"/>
      <c r="AIF36" s="161"/>
      <c r="AIG36" s="161"/>
      <c r="AIH36" s="161"/>
      <c r="AII36" s="161"/>
      <c r="AIJ36" s="161"/>
      <c r="AIK36" s="161"/>
      <c r="AIL36" s="161"/>
      <c r="AIM36" s="161"/>
      <c r="AIN36" s="161"/>
      <c r="AIO36" s="161"/>
      <c r="AIP36" s="161"/>
      <c r="AIQ36" s="161"/>
      <c r="AIR36" s="161"/>
      <c r="AIS36" s="161"/>
      <c r="AIT36" s="161"/>
      <c r="AIU36" s="161"/>
      <c r="AIV36" s="161"/>
      <c r="AIW36" s="161"/>
      <c r="AIX36" s="161"/>
      <c r="AIY36" s="161"/>
      <c r="AIZ36" s="161"/>
      <c r="AJA36" s="161"/>
      <c r="AJB36" s="161"/>
      <c r="AJC36" s="161"/>
      <c r="AJD36" s="161"/>
      <c r="AJE36" s="161"/>
      <c r="AJF36" s="161"/>
      <c r="AJG36" s="161"/>
      <c r="AJH36" s="161"/>
      <c r="AJI36" s="161"/>
      <c r="AJJ36" s="161"/>
      <c r="AJK36" s="161"/>
      <c r="AJL36" s="161"/>
      <c r="AJM36" s="161"/>
      <c r="AJN36" s="161"/>
      <c r="AJO36" s="161"/>
      <c r="AJP36" s="161"/>
      <c r="AJQ36" s="161"/>
      <c r="AJR36" s="161"/>
      <c r="AJS36" s="161"/>
      <c r="AJT36" s="161"/>
      <c r="AJU36" s="161"/>
      <c r="AJV36" s="161"/>
      <c r="AJW36" s="161"/>
      <c r="AJX36" s="161"/>
      <c r="AJY36" s="161"/>
      <c r="AJZ36" s="161"/>
      <c r="AKA36" s="161"/>
      <c r="AKB36" s="161"/>
      <c r="AKC36" s="161"/>
      <c r="AKD36" s="161"/>
      <c r="AKE36" s="161"/>
      <c r="AKF36" s="161"/>
      <c r="AKG36" s="161"/>
      <c r="AKH36" s="161"/>
      <c r="AKI36" s="161"/>
      <c r="AKJ36" s="161"/>
      <c r="AKK36" s="161"/>
      <c r="AKL36" s="161"/>
      <c r="AKM36" s="161"/>
      <c r="AKN36" s="161"/>
      <c r="AKO36" s="161"/>
      <c r="AKP36" s="161"/>
      <c r="AKQ36" s="161"/>
      <c r="AKR36" s="161"/>
      <c r="AKS36" s="161"/>
      <c r="AKT36" s="161"/>
      <c r="AKU36" s="161"/>
      <c r="AKV36" s="161"/>
      <c r="AKW36" s="161"/>
      <c r="AKX36" s="161"/>
      <c r="AKY36" s="161"/>
      <c r="AKZ36" s="161"/>
      <c r="ALA36" s="161"/>
      <c r="ALB36" s="161"/>
      <c r="ALC36" s="161"/>
      <c r="ALD36" s="161"/>
      <c r="ALE36" s="161"/>
      <c r="ALF36" s="161"/>
      <c r="ALG36" s="161"/>
      <c r="ALH36" s="161"/>
      <c r="ALI36" s="161"/>
      <c r="ALJ36" s="161"/>
      <c r="ALK36" s="161"/>
      <c r="ALL36" s="161"/>
      <c r="ALM36" s="161"/>
      <c r="ALN36" s="161"/>
      <c r="ALO36" s="161"/>
      <c r="ALP36" s="161"/>
      <c r="ALQ36" s="161"/>
      <c r="ALR36" s="161"/>
      <c r="ALS36" s="161"/>
      <c r="ALT36" s="161"/>
      <c r="ALU36" s="161"/>
      <c r="ALV36" s="161"/>
      <c r="ALW36" s="161"/>
      <c r="ALX36" s="161"/>
      <c r="ALY36" s="161"/>
      <c r="ALZ36" s="161"/>
      <c r="AMA36" s="161"/>
      <c r="AMB36" s="161"/>
      <c r="AMC36" s="161"/>
      <c r="AMD36" s="161"/>
      <c r="AME36" s="161"/>
      <c r="AMF36" s="161"/>
      <c r="AMG36" s="161"/>
      <c r="AMH36" s="161"/>
      <c r="AMI36" s="161"/>
      <c r="AMJ36" s="161"/>
    </row>
    <row r="37" spans="1:1024" x14ac:dyDescent="0.3">
      <c r="A37" s="24" t="s">
        <v>16</v>
      </c>
      <c r="B37" s="24"/>
      <c r="C37" s="24"/>
      <c r="D37" s="24"/>
      <c r="E37" s="26">
        <f>SUM(E27:E36)</f>
        <v>2180</v>
      </c>
      <c r="F37" s="21"/>
      <c r="G37" s="21"/>
      <c r="H37" s="21"/>
      <c r="I37" s="21"/>
      <c r="J37" s="22"/>
    </row>
    <row r="38" spans="1:1024" x14ac:dyDescent="0.3">
      <c r="A38" s="19"/>
      <c r="B38" s="19"/>
      <c r="C38" s="19"/>
      <c r="D38" s="19"/>
      <c r="E38" s="21"/>
      <c r="F38" s="21"/>
      <c r="G38" s="21"/>
      <c r="H38" s="21"/>
      <c r="I38" s="21"/>
      <c r="J38" s="27"/>
    </row>
    <row r="39" spans="1:1024" x14ac:dyDescent="0.3">
      <c r="A39" s="40" t="s">
        <v>64</v>
      </c>
      <c r="B39" s="41"/>
      <c r="C39" s="41"/>
      <c r="D39" s="41"/>
      <c r="E39" s="16"/>
      <c r="F39" s="16"/>
      <c r="G39" s="16"/>
      <c r="H39" s="16"/>
      <c r="I39" s="16"/>
      <c r="J39" s="18"/>
    </row>
    <row r="40" spans="1:1024" x14ac:dyDescent="0.3">
      <c r="A40" s="63"/>
      <c r="B40" s="64"/>
      <c r="C40" s="64"/>
      <c r="D40" s="64"/>
      <c r="E40" s="21"/>
      <c r="F40" s="21"/>
      <c r="G40" s="21"/>
      <c r="H40" s="21"/>
      <c r="I40" s="21"/>
      <c r="J40" s="27"/>
    </row>
    <row r="41" spans="1:1024" x14ac:dyDescent="0.3">
      <c r="A41" s="24" t="s">
        <v>16</v>
      </c>
      <c r="B41" s="19"/>
      <c r="C41" s="19"/>
      <c r="D41" s="19"/>
      <c r="E41" s="21"/>
      <c r="F41" s="21"/>
      <c r="G41" s="21"/>
      <c r="H41" s="21"/>
      <c r="I41" s="21"/>
      <c r="J41" s="27"/>
    </row>
    <row r="42" spans="1:1024" x14ac:dyDescent="0.3">
      <c r="A42" s="22"/>
      <c r="B42" s="19"/>
      <c r="C42" s="19"/>
      <c r="D42" s="19"/>
      <c r="E42" s="21"/>
      <c r="F42" s="21"/>
      <c r="G42" s="21"/>
      <c r="H42" s="21"/>
      <c r="I42" s="21"/>
      <c r="J42" s="27"/>
    </row>
    <row r="43" spans="1:1024" x14ac:dyDescent="0.3">
      <c r="A43" s="40" t="s">
        <v>69</v>
      </c>
      <c r="B43" s="41"/>
      <c r="C43" s="41"/>
      <c r="D43" s="41"/>
      <c r="E43" s="16"/>
      <c r="F43" s="16"/>
      <c r="G43" s="16"/>
      <c r="H43" s="16"/>
      <c r="I43" s="16"/>
      <c r="J43" s="18"/>
    </row>
    <row r="44" spans="1:1024" s="107" customFormat="1" x14ac:dyDescent="0.3">
      <c r="A44" s="52" t="s">
        <v>321</v>
      </c>
      <c r="B44" s="53" t="s">
        <v>322</v>
      </c>
      <c r="C44" s="54">
        <v>44330</v>
      </c>
      <c r="D44" s="55" t="s">
        <v>323</v>
      </c>
      <c r="E44" s="120">
        <v>46.211443000000003</v>
      </c>
      <c r="F44" s="56"/>
      <c r="G44" s="56"/>
      <c r="H44" s="56"/>
      <c r="I44" s="56"/>
      <c r="J44" s="56"/>
    </row>
    <row r="45" spans="1:1024" s="107" customFormat="1" x14ac:dyDescent="0.3">
      <c r="A45" s="52" t="s">
        <v>324</v>
      </c>
      <c r="B45" s="53" t="s">
        <v>325</v>
      </c>
      <c r="C45" s="54">
        <v>43990</v>
      </c>
      <c r="D45" s="55" t="s">
        <v>323</v>
      </c>
      <c r="E45" s="120">
        <v>3.6631450000000001</v>
      </c>
      <c r="F45" s="56"/>
      <c r="G45" s="56"/>
      <c r="H45" s="56"/>
      <c r="I45" s="56"/>
      <c r="J45" s="56"/>
    </row>
    <row r="46" spans="1:1024" s="107" customFormat="1" x14ac:dyDescent="0.3">
      <c r="A46" s="52" t="s">
        <v>326</v>
      </c>
      <c r="B46" s="53" t="s">
        <v>327</v>
      </c>
      <c r="C46" s="54">
        <v>43964</v>
      </c>
      <c r="D46" s="55" t="s">
        <v>323</v>
      </c>
      <c r="E46" s="120">
        <v>9.7180719999999994</v>
      </c>
      <c r="F46" s="56"/>
      <c r="G46" s="56"/>
      <c r="H46" s="56"/>
      <c r="I46" s="56"/>
      <c r="J46" s="56"/>
    </row>
    <row r="47" spans="1:1024" s="107" customFormat="1" x14ac:dyDescent="0.3">
      <c r="A47" s="52" t="s">
        <v>328</v>
      </c>
      <c r="B47" s="53" t="s">
        <v>329</v>
      </c>
      <c r="C47" s="54">
        <v>43970</v>
      </c>
      <c r="D47" s="54">
        <v>44926</v>
      </c>
      <c r="E47" s="120">
        <v>8.1972159999999992</v>
      </c>
      <c r="F47" s="56"/>
      <c r="G47" s="56"/>
      <c r="H47" s="56"/>
      <c r="I47" s="56"/>
      <c r="J47" s="56"/>
    </row>
    <row r="48" spans="1:1024" s="107" customFormat="1" x14ac:dyDescent="0.3">
      <c r="A48" s="52" t="s">
        <v>330</v>
      </c>
      <c r="B48" s="53" t="s">
        <v>331</v>
      </c>
      <c r="C48" s="54">
        <v>44250</v>
      </c>
      <c r="D48" s="54">
        <v>45657</v>
      </c>
      <c r="E48" s="120">
        <v>2.6713040000000001</v>
      </c>
      <c r="F48" s="56"/>
      <c r="G48" s="56"/>
      <c r="H48" s="56"/>
      <c r="I48" s="56"/>
      <c r="J48" s="56"/>
    </row>
    <row r="49" spans="1:11" s="107" customFormat="1" x14ac:dyDescent="0.3">
      <c r="A49" s="52" t="s">
        <v>332</v>
      </c>
      <c r="B49" s="53" t="s">
        <v>333</v>
      </c>
      <c r="C49" s="54">
        <v>43966</v>
      </c>
      <c r="D49" s="54">
        <v>44926</v>
      </c>
      <c r="E49" s="120">
        <v>9.2327110000000001</v>
      </c>
      <c r="F49" s="56"/>
      <c r="G49" s="56"/>
      <c r="H49" s="56"/>
      <c r="I49" s="56"/>
      <c r="J49" s="56"/>
    </row>
    <row r="50" spans="1:11" s="107" customFormat="1" x14ac:dyDescent="0.3">
      <c r="A50" s="52" t="s">
        <v>334</v>
      </c>
      <c r="B50" s="53" t="s">
        <v>335</v>
      </c>
      <c r="C50" s="54">
        <v>44298</v>
      </c>
      <c r="D50" s="55" t="s">
        <v>323</v>
      </c>
      <c r="E50" s="120">
        <v>13.082862</v>
      </c>
      <c r="F50" s="56"/>
      <c r="G50" s="56"/>
      <c r="H50" s="56"/>
      <c r="I50" s="56"/>
      <c r="J50" s="56"/>
    </row>
    <row r="51" spans="1:11" s="107" customFormat="1" x14ac:dyDescent="0.3">
      <c r="A51" s="52" t="s">
        <v>336</v>
      </c>
      <c r="B51" s="53" t="s">
        <v>337</v>
      </c>
      <c r="C51" s="54">
        <v>44033</v>
      </c>
      <c r="D51" s="55" t="s">
        <v>323</v>
      </c>
      <c r="E51" s="120">
        <v>3.7437719999999999</v>
      </c>
      <c r="F51" s="56"/>
      <c r="G51" s="56"/>
      <c r="H51" s="56"/>
      <c r="I51" s="56"/>
      <c r="J51" s="56"/>
    </row>
    <row r="52" spans="1:11" x14ac:dyDescent="0.3">
      <c r="A52" s="24" t="s">
        <v>16</v>
      </c>
      <c r="B52" s="19"/>
      <c r="C52" s="19"/>
      <c r="D52" s="19"/>
      <c r="E52" s="98">
        <f>SUM(E44:E51)</f>
        <v>96.520525000000021</v>
      </c>
      <c r="F52" s="21"/>
      <c r="G52" s="21"/>
      <c r="H52" s="21"/>
      <c r="I52" s="21"/>
      <c r="J52" s="27"/>
    </row>
    <row r="53" spans="1:11" x14ac:dyDescent="0.3">
      <c r="A53" s="22"/>
      <c r="B53" s="19"/>
      <c r="C53" s="19"/>
      <c r="D53" s="19"/>
      <c r="E53" s="21"/>
      <c r="F53" s="21"/>
      <c r="G53" s="21"/>
      <c r="H53" s="21"/>
      <c r="I53" s="21"/>
      <c r="J53" s="27"/>
    </row>
    <row r="54" spans="1:11" x14ac:dyDescent="0.3">
      <c r="A54" s="40" t="s">
        <v>75</v>
      </c>
      <c r="B54" s="41"/>
      <c r="C54" s="41"/>
      <c r="D54" s="41"/>
      <c r="E54" s="16"/>
      <c r="F54" s="16"/>
      <c r="G54" s="16"/>
      <c r="H54" s="16"/>
      <c r="I54" s="16"/>
      <c r="J54" s="18"/>
    </row>
    <row r="55" spans="1:11" x14ac:dyDescent="0.3">
      <c r="A55" s="63"/>
      <c r="B55" s="64"/>
      <c r="C55" s="64"/>
      <c r="D55" s="64"/>
      <c r="E55" s="21"/>
      <c r="F55" s="21"/>
      <c r="G55" s="21"/>
      <c r="H55" s="21"/>
      <c r="I55" s="21"/>
      <c r="J55" s="27"/>
    </row>
    <row r="56" spans="1:11" x14ac:dyDescent="0.3">
      <c r="A56" s="24" t="s">
        <v>16</v>
      </c>
      <c r="B56" s="19"/>
      <c r="C56" s="19"/>
      <c r="D56" s="19"/>
      <c r="E56" s="21"/>
      <c r="F56" s="21"/>
      <c r="G56" s="21"/>
      <c r="H56" s="21"/>
      <c r="I56" s="21"/>
      <c r="J56" s="27"/>
    </row>
    <row r="57" spans="1:11" x14ac:dyDescent="0.3">
      <c r="A57" s="22"/>
      <c r="B57" s="19"/>
      <c r="C57" s="19"/>
      <c r="D57" s="19"/>
      <c r="E57" s="21"/>
      <c r="F57" s="21"/>
      <c r="G57" s="21"/>
      <c r="H57" s="21"/>
      <c r="I57" s="21"/>
      <c r="J57" s="27"/>
    </row>
    <row r="58" spans="1:11" x14ac:dyDescent="0.3">
      <c r="A58" s="40" t="s">
        <v>76</v>
      </c>
      <c r="B58" s="41"/>
      <c r="C58" s="41"/>
      <c r="D58" s="41"/>
      <c r="E58" s="16"/>
      <c r="F58" s="16"/>
      <c r="G58" s="16"/>
      <c r="H58" s="16"/>
      <c r="I58" s="16"/>
      <c r="J58" s="18"/>
    </row>
    <row r="59" spans="1:11" s="107" customFormat="1" x14ac:dyDescent="0.3">
      <c r="A59" s="52" t="s">
        <v>338</v>
      </c>
      <c r="B59" s="53" t="s">
        <v>339</v>
      </c>
      <c r="C59" s="54">
        <v>43966</v>
      </c>
      <c r="D59" s="54">
        <v>46022</v>
      </c>
      <c r="E59" s="120">
        <v>11.758728</v>
      </c>
      <c r="F59" s="56"/>
      <c r="G59" s="56"/>
      <c r="H59" s="56"/>
      <c r="I59" s="56"/>
      <c r="J59" s="56"/>
    </row>
    <row r="60" spans="1:11" s="107" customFormat="1" x14ac:dyDescent="0.3">
      <c r="A60" s="52" t="s">
        <v>340</v>
      </c>
      <c r="B60" s="53" t="s">
        <v>341</v>
      </c>
      <c r="C60" s="54">
        <v>43959</v>
      </c>
      <c r="D60" s="54" t="s">
        <v>323</v>
      </c>
      <c r="E60" s="120">
        <v>4.6435420000000001</v>
      </c>
      <c r="F60" s="56"/>
      <c r="G60" s="56"/>
      <c r="H60" s="56"/>
      <c r="I60" s="56"/>
      <c r="J60" s="56" t="s">
        <v>342</v>
      </c>
    </row>
    <row r="61" spans="1:11" s="107" customFormat="1" x14ac:dyDescent="0.3">
      <c r="A61" s="52" t="s">
        <v>343</v>
      </c>
      <c r="B61" s="53" t="s">
        <v>344</v>
      </c>
      <c r="C61" s="54">
        <v>44210</v>
      </c>
      <c r="D61" s="54">
        <v>45657</v>
      </c>
      <c r="E61" s="120">
        <v>0.99812900000000004</v>
      </c>
      <c r="F61" s="56"/>
      <c r="G61" s="56"/>
      <c r="H61" s="56"/>
      <c r="I61" s="56"/>
      <c r="J61" s="56"/>
    </row>
    <row r="62" spans="1:11" x14ac:dyDescent="0.3">
      <c r="A62" s="24" t="s">
        <v>16</v>
      </c>
      <c r="B62" s="19"/>
      <c r="C62" s="19"/>
      <c r="D62" s="19"/>
      <c r="E62" s="98">
        <f>SUM(E59:E61)</f>
        <v>17.400399</v>
      </c>
      <c r="F62" s="21"/>
      <c r="G62" s="21"/>
      <c r="H62" s="21"/>
      <c r="I62" s="21"/>
      <c r="J62" s="27"/>
    </row>
    <row r="63" spans="1:11" x14ac:dyDescent="0.3">
      <c r="A63" s="19"/>
      <c r="B63" s="19"/>
      <c r="C63" s="19"/>
      <c r="D63" s="19"/>
      <c r="E63" s="21"/>
      <c r="F63" s="21"/>
      <c r="G63" s="21"/>
      <c r="H63" s="21"/>
      <c r="I63" s="21"/>
      <c r="J63" s="27"/>
    </row>
    <row r="64" spans="1:11" s="105" customFormat="1" ht="28.8" x14ac:dyDescent="0.3">
      <c r="A64" s="59" t="s">
        <v>88</v>
      </c>
      <c r="B64" s="59" t="s">
        <v>1</v>
      </c>
      <c r="C64" s="59" t="s">
        <v>2</v>
      </c>
      <c r="D64" s="59" t="s">
        <v>3</v>
      </c>
      <c r="E64" s="60" t="s">
        <v>4</v>
      </c>
      <c r="F64" s="60" t="s">
        <v>5</v>
      </c>
      <c r="G64" s="60"/>
      <c r="H64" s="60"/>
      <c r="I64" s="60"/>
      <c r="J64" s="61" t="s">
        <v>9</v>
      </c>
      <c r="K64" s="108"/>
    </row>
    <row r="65" spans="1:13" x14ac:dyDescent="0.3">
      <c r="A65" s="40" t="s">
        <v>99</v>
      </c>
      <c r="B65" s="41"/>
      <c r="C65" s="41"/>
      <c r="D65" s="41"/>
      <c r="E65" s="16"/>
      <c r="F65" s="16"/>
      <c r="G65" s="16"/>
      <c r="H65" s="16"/>
      <c r="I65" s="16"/>
      <c r="J65" s="18"/>
    </row>
    <row r="66" spans="1:13" x14ac:dyDescent="0.3">
      <c r="A66" s="63"/>
      <c r="B66" s="64"/>
      <c r="C66" s="64"/>
      <c r="D66" s="64"/>
      <c r="E66" s="21"/>
      <c r="F66" s="21"/>
      <c r="G66" s="21"/>
      <c r="H66" s="21"/>
      <c r="I66" s="21"/>
      <c r="J66" s="27"/>
    </row>
    <row r="67" spans="1:13" x14ac:dyDescent="0.3">
      <c r="A67" s="24" t="s">
        <v>16</v>
      </c>
      <c r="B67" s="19"/>
      <c r="C67" s="19"/>
      <c r="D67" s="19"/>
      <c r="E67" s="21"/>
      <c r="F67" s="21"/>
      <c r="G67" s="21"/>
      <c r="H67" s="21"/>
      <c r="I67" s="21"/>
      <c r="J67" s="27"/>
    </row>
    <row r="68" spans="1:13" x14ac:dyDescent="0.3">
      <c r="A68" s="22"/>
      <c r="B68" s="19"/>
      <c r="C68" s="19"/>
      <c r="D68" s="19"/>
      <c r="E68" s="21"/>
      <c r="F68" s="21"/>
      <c r="G68" s="21"/>
      <c r="H68" s="21"/>
      <c r="I68" s="21"/>
      <c r="J68" s="27"/>
    </row>
    <row r="69" spans="1:13" x14ac:dyDescent="0.3">
      <c r="A69" s="40" t="s">
        <v>154</v>
      </c>
      <c r="B69" s="41"/>
      <c r="C69" s="41"/>
      <c r="D69" s="41"/>
      <c r="E69" s="16"/>
      <c r="F69" s="16"/>
      <c r="G69" s="16"/>
      <c r="H69" s="16"/>
      <c r="I69" s="16"/>
      <c r="J69" s="18"/>
    </row>
    <row r="70" spans="1:13" x14ac:dyDescent="0.3">
      <c r="A70" s="63"/>
      <c r="B70" s="64"/>
      <c r="C70" s="64"/>
      <c r="D70" s="64"/>
      <c r="E70" s="21"/>
      <c r="F70" s="21"/>
      <c r="G70" s="21"/>
      <c r="H70" s="21"/>
      <c r="I70" s="21"/>
      <c r="J70" s="27"/>
    </row>
    <row r="71" spans="1:13" x14ac:dyDescent="0.3">
      <c r="A71" s="24" t="s">
        <v>16</v>
      </c>
      <c r="B71" s="19"/>
      <c r="C71" s="19"/>
      <c r="D71" s="19"/>
      <c r="E71" s="21"/>
      <c r="F71" s="21"/>
      <c r="G71" s="21"/>
      <c r="H71" s="21"/>
      <c r="I71" s="21"/>
      <c r="J71" s="27"/>
    </row>
    <row r="72" spans="1:13" x14ac:dyDescent="0.3">
      <c r="A72" s="19"/>
      <c r="B72" s="19"/>
      <c r="C72" s="19"/>
      <c r="D72" s="19"/>
      <c r="E72" s="21"/>
      <c r="F72" s="21"/>
      <c r="G72" s="21"/>
      <c r="H72" s="21"/>
      <c r="I72" s="21"/>
      <c r="J72" s="27"/>
    </row>
    <row r="73" spans="1:13" s="105" customFormat="1" ht="28.8" x14ac:dyDescent="0.3">
      <c r="A73" s="66" t="s">
        <v>155</v>
      </c>
      <c r="B73" s="66" t="s">
        <v>1</v>
      </c>
      <c r="C73" s="66" t="s">
        <v>2</v>
      </c>
      <c r="D73" s="66" t="s">
        <v>3</v>
      </c>
      <c r="E73" s="67" t="s">
        <v>4</v>
      </c>
      <c r="F73" s="67" t="s">
        <v>5</v>
      </c>
      <c r="G73" s="67"/>
      <c r="H73" s="67"/>
      <c r="I73" s="67"/>
      <c r="J73" s="68" t="s">
        <v>9</v>
      </c>
      <c r="K73" s="108"/>
    </row>
    <row r="74" spans="1:13" x14ac:dyDescent="0.3">
      <c r="A74" s="14" t="s">
        <v>155</v>
      </c>
      <c r="B74" s="14"/>
      <c r="C74" s="14"/>
      <c r="D74" s="14"/>
      <c r="E74" s="16"/>
      <c r="F74" s="16"/>
      <c r="G74" s="16"/>
      <c r="H74" s="16"/>
      <c r="I74" s="16"/>
      <c r="J74" s="18"/>
    </row>
    <row r="75" spans="1:13" x14ac:dyDescent="0.3">
      <c r="A75" s="82" t="s">
        <v>345</v>
      </c>
      <c r="B75" s="82"/>
      <c r="C75" s="106"/>
      <c r="D75" s="82"/>
      <c r="E75" s="88">
        <v>376</v>
      </c>
      <c r="F75" s="21"/>
      <c r="G75" s="21"/>
      <c r="H75" s="21"/>
      <c r="I75" s="21"/>
      <c r="J75" s="100"/>
      <c r="M75" s="109"/>
    </row>
    <row r="76" spans="1:13" x14ac:dyDescent="0.3">
      <c r="A76" s="82" t="s">
        <v>346</v>
      </c>
      <c r="B76" s="82"/>
      <c r="C76" s="106"/>
      <c r="D76" s="82"/>
      <c r="E76" s="88">
        <v>180</v>
      </c>
      <c r="F76" s="21"/>
      <c r="G76" s="21"/>
      <c r="H76" s="21"/>
      <c r="I76" s="21"/>
      <c r="J76" s="100"/>
      <c r="M76" s="109"/>
    </row>
    <row r="77" spans="1:13" x14ac:dyDescent="0.3">
      <c r="A77" s="82" t="s">
        <v>347</v>
      </c>
      <c r="B77" s="82"/>
      <c r="C77" s="106"/>
      <c r="D77" s="82"/>
      <c r="E77" s="88">
        <v>215</v>
      </c>
      <c r="F77" s="21"/>
      <c r="G77" s="21"/>
      <c r="H77" s="21"/>
      <c r="I77" s="21"/>
      <c r="J77" s="100"/>
      <c r="M77" s="109"/>
    </row>
    <row r="78" spans="1:13" x14ac:dyDescent="0.3">
      <c r="A78" s="82" t="s">
        <v>989</v>
      </c>
      <c r="B78" s="82"/>
      <c r="C78" s="106"/>
      <c r="D78" s="82"/>
      <c r="E78" s="88">
        <v>226</v>
      </c>
      <c r="F78" s="21"/>
      <c r="G78" s="21"/>
      <c r="H78" s="21"/>
      <c r="I78" s="21"/>
      <c r="J78" s="100"/>
      <c r="M78" s="109"/>
    </row>
    <row r="79" spans="1:13" x14ac:dyDescent="0.3">
      <c r="A79" s="82" t="s">
        <v>348</v>
      </c>
      <c r="B79" s="82"/>
      <c r="C79" s="106"/>
      <c r="D79" s="82"/>
      <c r="E79" s="88">
        <v>280</v>
      </c>
      <c r="F79" s="21"/>
      <c r="G79" s="21"/>
      <c r="H79" s="21"/>
      <c r="I79" s="21"/>
      <c r="J79" s="100"/>
      <c r="M79" s="109"/>
    </row>
    <row r="80" spans="1:13" x14ac:dyDescent="0.3">
      <c r="A80" s="82" t="s">
        <v>349</v>
      </c>
      <c r="B80" s="82"/>
      <c r="C80" s="106"/>
      <c r="D80" s="82"/>
      <c r="E80" s="88">
        <v>96</v>
      </c>
      <c r="F80" s="21"/>
      <c r="G80" s="21"/>
      <c r="H80" s="21"/>
      <c r="I80" s="21"/>
      <c r="J80" s="100"/>
      <c r="M80" s="109"/>
    </row>
    <row r="81" spans="1:13" x14ac:dyDescent="0.3">
      <c r="A81" s="82" t="s">
        <v>350</v>
      </c>
      <c r="B81" s="82"/>
      <c r="C81" s="106"/>
      <c r="D81" s="82"/>
      <c r="E81" s="88">
        <v>368</v>
      </c>
      <c r="F81" s="21"/>
      <c r="G81" s="21"/>
      <c r="H81" s="21"/>
      <c r="I81" s="21"/>
      <c r="J81" s="100"/>
      <c r="M81" s="109"/>
    </row>
    <row r="82" spans="1:13" x14ac:dyDescent="0.3">
      <c r="A82" s="82" t="s">
        <v>351</v>
      </c>
      <c r="B82" s="82"/>
      <c r="C82" s="106"/>
      <c r="D82" s="82"/>
      <c r="E82" s="88">
        <v>255</v>
      </c>
      <c r="F82" s="21"/>
      <c r="G82" s="21"/>
      <c r="H82" s="21"/>
      <c r="I82" s="21"/>
      <c r="J82" s="100"/>
      <c r="M82" s="109"/>
    </row>
    <row r="83" spans="1:13" x14ac:dyDescent="0.3">
      <c r="A83" s="82" t="s">
        <v>352</v>
      </c>
      <c r="B83" s="82"/>
      <c r="C83" s="106"/>
      <c r="D83" s="82"/>
      <c r="E83" s="88">
        <v>212</v>
      </c>
      <c r="F83" s="21"/>
      <c r="G83" s="21"/>
      <c r="H83" s="21"/>
      <c r="I83" s="21"/>
      <c r="J83" s="100"/>
      <c r="M83" s="109"/>
    </row>
    <row r="84" spans="1:13" x14ac:dyDescent="0.3">
      <c r="A84" s="82" t="s">
        <v>353</v>
      </c>
      <c r="B84" s="82"/>
      <c r="C84" s="106"/>
      <c r="D84" s="82"/>
      <c r="E84" s="88">
        <v>124</v>
      </c>
      <c r="F84" s="21"/>
      <c r="G84" s="21"/>
      <c r="H84" s="21"/>
      <c r="I84" s="21"/>
      <c r="J84" s="100"/>
      <c r="M84" s="109"/>
    </row>
    <row r="85" spans="1:13" x14ac:dyDescent="0.3">
      <c r="A85" s="82" t="s">
        <v>354</v>
      </c>
      <c r="B85" s="82"/>
      <c r="C85" s="106"/>
      <c r="D85" s="82"/>
      <c r="E85" s="88">
        <v>167</v>
      </c>
      <c r="F85" s="21"/>
      <c r="G85" s="21"/>
      <c r="H85" s="21"/>
      <c r="I85" s="21"/>
      <c r="J85" s="100"/>
      <c r="M85" s="109"/>
    </row>
    <row r="86" spans="1:13" x14ac:dyDescent="0.3">
      <c r="A86" s="82" t="s">
        <v>355</v>
      </c>
      <c r="B86" s="82"/>
      <c r="C86" s="106"/>
      <c r="D86" s="82"/>
      <c r="E86" s="88">
        <v>211</v>
      </c>
      <c r="F86" s="21"/>
      <c r="G86" s="21"/>
      <c r="H86" s="21"/>
      <c r="I86" s="21"/>
      <c r="J86" s="100"/>
      <c r="M86" s="109"/>
    </row>
    <row r="87" spans="1:13" x14ac:dyDescent="0.3">
      <c r="A87" s="82" t="s">
        <v>356</v>
      </c>
      <c r="B87" s="82"/>
      <c r="C87" s="106"/>
      <c r="D87" s="82"/>
      <c r="E87" s="88">
        <v>359</v>
      </c>
      <c r="F87" s="21"/>
      <c r="G87" s="21"/>
      <c r="H87" s="21"/>
      <c r="I87" s="21"/>
      <c r="J87" s="100"/>
      <c r="M87" s="109"/>
    </row>
    <row r="88" spans="1:13" x14ac:dyDescent="0.3">
      <c r="A88" s="82" t="s">
        <v>357</v>
      </c>
      <c r="B88" s="82"/>
      <c r="C88" s="106"/>
      <c r="D88" s="82"/>
      <c r="E88" s="88">
        <v>163</v>
      </c>
      <c r="F88" s="21"/>
      <c r="G88" s="21"/>
      <c r="H88" s="21"/>
      <c r="I88" s="21"/>
      <c r="J88" s="100"/>
      <c r="M88" s="109"/>
    </row>
    <row r="89" spans="1:13" x14ac:dyDescent="0.3">
      <c r="A89" s="82" t="s">
        <v>358</v>
      </c>
      <c r="B89" s="82"/>
      <c r="C89" s="106"/>
      <c r="D89" s="82"/>
      <c r="E89" s="88">
        <v>210</v>
      </c>
      <c r="F89" s="21"/>
      <c r="G89" s="21"/>
      <c r="H89" s="21"/>
      <c r="I89" s="21"/>
      <c r="J89" s="100"/>
      <c r="M89" s="109"/>
    </row>
    <row r="90" spans="1:13" x14ac:dyDescent="0.3">
      <c r="A90" s="82" t="s">
        <v>359</v>
      </c>
      <c r="B90" s="82"/>
      <c r="C90" s="106"/>
      <c r="D90" s="82"/>
      <c r="E90" s="88">
        <v>315</v>
      </c>
      <c r="F90" s="21"/>
      <c r="G90" s="21"/>
      <c r="H90" s="21"/>
      <c r="I90" s="21"/>
      <c r="J90" s="100"/>
      <c r="M90" s="109"/>
    </row>
    <row r="91" spans="1:13" x14ac:dyDescent="0.3">
      <c r="A91" s="82" t="s">
        <v>360</v>
      </c>
      <c r="B91" s="82"/>
      <c r="C91" s="106"/>
      <c r="D91" s="82"/>
      <c r="E91" s="88">
        <v>233</v>
      </c>
      <c r="F91" s="21"/>
      <c r="G91" s="21"/>
      <c r="H91" s="21"/>
      <c r="I91" s="21"/>
      <c r="J91" s="100"/>
      <c r="M91" s="109"/>
    </row>
    <row r="92" spans="1:13" x14ac:dyDescent="0.3">
      <c r="A92" s="82" t="s">
        <v>361</v>
      </c>
      <c r="B92" s="82"/>
      <c r="C92" s="106"/>
      <c r="D92" s="82"/>
      <c r="E92" s="88">
        <v>299</v>
      </c>
      <c r="F92" s="21"/>
      <c r="G92" s="21"/>
      <c r="H92" s="21"/>
      <c r="I92" s="21"/>
      <c r="J92" s="100"/>
      <c r="M92" s="109"/>
    </row>
    <row r="93" spans="1:13" x14ac:dyDescent="0.3">
      <c r="A93" s="82" t="s">
        <v>990</v>
      </c>
      <c r="B93" s="82"/>
      <c r="C93" s="106"/>
      <c r="D93" s="82"/>
      <c r="E93" s="88">
        <v>125</v>
      </c>
      <c r="F93" s="21"/>
      <c r="G93" s="21"/>
      <c r="H93" s="21"/>
      <c r="I93" s="21"/>
      <c r="J93" s="100"/>
      <c r="M93" s="109"/>
    </row>
    <row r="94" spans="1:13" x14ac:dyDescent="0.3">
      <c r="A94" s="82" t="s">
        <v>362</v>
      </c>
      <c r="B94" s="82"/>
      <c r="C94" s="106"/>
      <c r="D94" s="82"/>
      <c r="E94" s="88">
        <v>141</v>
      </c>
      <c r="F94" s="21"/>
      <c r="G94" s="21"/>
      <c r="H94" s="21"/>
      <c r="I94" s="21"/>
      <c r="J94" s="100"/>
      <c r="M94" s="109"/>
    </row>
    <row r="95" spans="1:13" x14ac:dyDescent="0.3">
      <c r="A95" s="82" t="s">
        <v>363</v>
      </c>
      <c r="B95" s="82"/>
      <c r="C95" s="106"/>
      <c r="D95" s="82"/>
      <c r="E95" s="88">
        <v>95</v>
      </c>
      <c r="F95" s="21"/>
      <c r="G95" s="21"/>
      <c r="H95" s="21"/>
      <c r="I95" s="21"/>
      <c r="J95" s="100"/>
      <c r="M95" s="109"/>
    </row>
    <row r="96" spans="1:13" x14ac:dyDescent="0.3">
      <c r="A96" s="82" t="s">
        <v>364</v>
      </c>
      <c r="B96" s="82"/>
      <c r="C96" s="106"/>
      <c r="D96" s="82"/>
      <c r="E96" s="88">
        <v>361</v>
      </c>
      <c r="F96" s="21"/>
      <c r="G96" s="21"/>
      <c r="H96" s="21"/>
      <c r="I96" s="21"/>
      <c r="J96" s="100"/>
      <c r="M96" s="109"/>
    </row>
    <row r="97" spans="1:13" x14ac:dyDescent="0.3">
      <c r="A97" s="82" t="s">
        <v>365</v>
      </c>
      <c r="B97" s="82"/>
      <c r="C97" s="106"/>
      <c r="D97" s="82"/>
      <c r="E97" s="88">
        <v>262</v>
      </c>
      <c r="F97" s="21"/>
      <c r="G97" s="21"/>
      <c r="H97" s="21"/>
      <c r="I97" s="21"/>
      <c r="J97" s="100"/>
      <c r="M97" s="109"/>
    </row>
    <row r="98" spans="1:13" x14ac:dyDescent="0.3">
      <c r="A98" s="82" t="s">
        <v>366</v>
      </c>
      <c r="B98" s="82"/>
      <c r="C98" s="106"/>
      <c r="D98" s="82"/>
      <c r="E98" s="88">
        <v>247</v>
      </c>
      <c r="F98" s="21"/>
      <c r="G98" s="21"/>
      <c r="H98" s="21"/>
      <c r="I98" s="21"/>
      <c r="J98" s="100"/>
      <c r="M98" s="109"/>
    </row>
    <row r="99" spans="1:13" x14ac:dyDescent="0.3">
      <c r="A99" s="82" t="s">
        <v>367</v>
      </c>
      <c r="B99" s="82"/>
      <c r="C99" s="106"/>
      <c r="D99" s="82"/>
      <c r="E99" s="88">
        <v>83</v>
      </c>
      <c r="F99" s="21"/>
      <c r="G99" s="21"/>
      <c r="H99" s="21"/>
      <c r="I99" s="21"/>
      <c r="J99" s="100"/>
      <c r="M99" s="109"/>
    </row>
    <row r="100" spans="1:13" x14ac:dyDescent="0.3">
      <c r="A100" s="82" t="s">
        <v>991</v>
      </c>
      <c r="B100" s="82"/>
      <c r="C100" s="106"/>
      <c r="D100" s="82"/>
      <c r="E100" s="88">
        <v>215</v>
      </c>
      <c r="F100" s="21"/>
      <c r="G100" s="21"/>
      <c r="H100" s="21"/>
      <c r="I100" s="21"/>
      <c r="J100" s="100"/>
      <c r="M100" s="109"/>
    </row>
    <row r="101" spans="1:13" x14ac:dyDescent="0.3">
      <c r="A101" s="82" t="s">
        <v>368</v>
      </c>
      <c r="B101" s="82"/>
      <c r="C101" s="106"/>
      <c r="D101" s="82"/>
      <c r="E101" s="88">
        <v>217</v>
      </c>
      <c r="F101" s="21"/>
      <c r="G101" s="21"/>
      <c r="H101" s="21"/>
      <c r="I101" s="21"/>
      <c r="J101" s="100"/>
      <c r="M101" s="109"/>
    </row>
    <row r="102" spans="1:13" x14ac:dyDescent="0.3">
      <c r="A102" s="24" t="s">
        <v>16</v>
      </c>
      <c r="B102" s="24"/>
      <c r="C102" s="24"/>
      <c r="D102" s="24"/>
      <c r="E102" s="26">
        <f>SUM(E75:E101)</f>
        <v>6035</v>
      </c>
      <c r="F102" s="21"/>
      <c r="G102" s="21"/>
      <c r="H102" s="21"/>
      <c r="I102" s="21"/>
      <c r="J102" s="22"/>
      <c r="M102" s="109"/>
    </row>
    <row r="103" spans="1:13" x14ac:dyDescent="0.3">
      <c r="A103" s="19"/>
      <c r="B103" s="19"/>
      <c r="C103" s="19"/>
      <c r="D103" s="19"/>
      <c r="E103" s="21"/>
      <c r="F103" s="21"/>
      <c r="G103" s="21"/>
      <c r="H103" s="21"/>
      <c r="I103" s="21"/>
      <c r="J103" s="22"/>
    </row>
    <row r="104" spans="1:13" s="105" customFormat="1" ht="28.8" x14ac:dyDescent="0.3">
      <c r="A104" s="71" t="s">
        <v>161</v>
      </c>
      <c r="B104" s="71" t="s">
        <v>1</v>
      </c>
      <c r="C104" s="71" t="s">
        <v>2</v>
      </c>
      <c r="D104" s="71" t="s">
        <v>3</v>
      </c>
      <c r="E104" s="72" t="s">
        <v>4</v>
      </c>
      <c r="F104" s="72" t="s">
        <v>5</v>
      </c>
      <c r="G104" s="72" t="s">
        <v>163</v>
      </c>
      <c r="H104" s="72" t="s">
        <v>7</v>
      </c>
      <c r="I104" s="72" t="s">
        <v>8</v>
      </c>
      <c r="J104" s="73" t="s">
        <v>9</v>
      </c>
      <c r="K104" s="108"/>
    </row>
    <row r="105" spans="1:13" x14ac:dyDescent="0.3">
      <c r="A105" s="14" t="s">
        <v>164</v>
      </c>
      <c r="B105" s="14"/>
      <c r="C105" s="14"/>
      <c r="D105" s="14"/>
      <c r="E105" s="16"/>
      <c r="F105" s="16"/>
      <c r="G105" s="16"/>
      <c r="H105" s="16"/>
      <c r="I105" s="16"/>
      <c r="J105" s="17"/>
    </row>
    <row r="106" spans="1:13" x14ac:dyDescent="0.3">
      <c r="A106" s="82" t="s">
        <v>369</v>
      </c>
      <c r="B106" s="82" t="s">
        <v>370</v>
      </c>
      <c r="C106" s="34">
        <v>44201</v>
      </c>
      <c r="D106" s="34" t="s">
        <v>371</v>
      </c>
      <c r="E106" s="88">
        <v>381</v>
      </c>
      <c r="F106" s="21"/>
      <c r="G106" s="21">
        <v>404</v>
      </c>
      <c r="H106" s="21"/>
      <c r="I106" s="21"/>
      <c r="J106" s="100"/>
    </row>
    <row r="107" spans="1:13" x14ac:dyDescent="0.3">
      <c r="A107" s="82" t="s">
        <v>372</v>
      </c>
      <c r="B107" s="82" t="s">
        <v>373</v>
      </c>
      <c r="C107" s="84">
        <v>42762</v>
      </c>
      <c r="D107" s="83" t="s">
        <v>168</v>
      </c>
      <c r="E107" s="88">
        <v>524</v>
      </c>
      <c r="F107" s="21"/>
      <c r="G107" s="21">
        <v>568</v>
      </c>
      <c r="H107" s="21"/>
      <c r="I107" s="21"/>
      <c r="J107" s="100"/>
    </row>
    <row r="108" spans="1:13" x14ac:dyDescent="0.3">
      <c r="A108" s="82" t="s">
        <v>374</v>
      </c>
      <c r="B108" s="82" t="s">
        <v>375</v>
      </c>
      <c r="C108" s="84">
        <v>43131</v>
      </c>
      <c r="D108" s="83" t="s">
        <v>185</v>
      </c>
      <c r="E108" s="88">
        <v>697</v>
      </c>
      <c r="F108" s="21"/>
      <c r="G108" s="21">
        <v>766</v>
      </c>
      <c r="H108" s="21"/>
      <c r="I108" s="21"/>
      <c r="J108" s="100"/>
    </row>
    <row r="109" spans="1:13" x14ac:dyDescent="0.3">
      <c r="A109" s="82" t="s">
        <v>376</v>
      </c>
      <c r="B109" s="82" t="s">
        <v>377</v>
      </c>
      <c r="C109" s="34">
        <v>44242</v>
      </c>
      <c r="D109" s="34" t="s">
        <v>371</v>
      </c>
      <c r="E109" s="88">
        <v>422</v>
      </c>
      <c r="F109" s="21"/>
      <c r="G109" s="21">
        <v>431</v>
      </c>
      <c r="H109" s="21"/>
      <c r="I109" s="21"/>
      <c r="J109" s="100"/>
    </row>
    <row r="110" spans="1:13" x14ac:dyDescent="0.3">
      <c r="A110" s="82" t="s">
        <v>378</v>
      </c>
      <c r="B110" s="82" t="s">
        <v>379</v>
      </c>
      <c r="C110" s="84">
        <v>43930</v>
      </c>
      <c r="D110" s="83" t="s">
        <v>380</v>
      </c>
      <c r="E110" s="88">
        <v>720</v>
      </c>
      <c r="F110" s="21">
        <v>1070</v>
      </c>
      <c r="G110" s="21">
        <v>769</v>
      </c>
      <c r="H110" s="21">
        <v>1136</v>
      </c>
      <c r="I110" s="21"/>
      <c r="J110" s="100" t="s">
        <v>310</v>
      </c>
    </row>
    <row r="111" spans="1:13" x14ac:dyDescent="0.3">
      <c r="A111" s="24" t="s">
        <v>16</v>
      </c>
      <c r="B111" s="24"/>
      <c r="C111" s="24"/>
      <c r="D111" s="24"/>
      <c r="E111" s="26">
        <f>SUM(E106:E110)</f>
        <v>2744</v>
      </c>
      <c r="F111" s="21"/>
      <c r="G111" s="26">
        <f>SUM(G106:G110)</f>
        <v>2938</v>
      </c>
      <c r="H111" s="21"/>
      <c r="I111" s="21"/>
      <c r="J111" s="22"/>
    </row>
    <row r="112" spans="1:13" x14ac:dyDescent="0.3">
      <c r="M112" s="109"/>
    </row>
    <row r="113" spans="13:13" x14ac:dyDescent="0.3">
      <c r="M113" s="109"/>
    </row>
    <row r="114" spans="13:13" x14ac:dyDescent="0.3">
      <c r="M114" s="109"/>
    </row>
    <row r="115" spans="13:13" x14ac:dyDescent="0.3">
      <c r="M115" s="109"/>
    </row>
    <row r="116" spans="13:13" x14ac:dyDescent="0.3">
      <c r="M116" s="109"/>
    </row>
    <row r="117" spans="13:13" x14ac:dyDescent="0.3">
      <c r="M117" s="109"/>
    </row>
    <row r="118" spans="13:13" x14ac:dyDescent="0.3">
      <c r="M118" s="109"/>
    </row>
    <row r="119" spans="13:13" x14ac:dyDescent="0.3">
      <c r="M119" s="109"/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J109"/>
  <sheetViews>
    <sheetView tabSelected="1" zoomScaleNormal="100" workbookViewId="0">
      <pane ySplit="1" topLeftCell="A74" activePane="bottomLeft" state="frozen"/>
      <selection pane="bottomLeft" activeCell="A80" sqref="A80"/>
    </sheetView>
  </sheetViews>
  <sheetFormatPr defaultColWidth="9.109375" defaultRowHeight="14.4" x14ac:dyDescent="0.3"/>
  <cols>
    <col min="1" max="1" width="44.88671875" style="1" customWidth="1"/>
    <col min="2" max="2" width="23" style="1" bestFit="1" customWidth="1"/>
    <col min="3" max="3" width="24.5546875" style="1" customWidth="1"/>
    <col min="4" max="4" width="13.5546875" style="1" customWidth="1"/>
    <col min="5" max="5" width="13.88671875" style="3" customWidth="1"/>
    <col min="6" max="9" width="14.5546875" style="3" customWidth="1"/>
    <col min="10" max="10" width="36.44140625" style="1" customWidth="1"/>
    <col min="11" max="1024" width="9.109375" style="1"/>
  </cols>
  <sheetData>
    <row r="1" spans="1:10" ht="28.8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7" t="s">
        <v>9</v>
      </c>
    </row>
    <row r="2" spans="1:10" s="99" customFormat="1" ht="28.8" x14ac:dyDescent="0.3">
      <c r="A2" s="77" t="s">
        <v>10</v>
      </c>
      <c r="B2" s="77" t="s">
        <v>1</v>
      </c>
      <c r="C2" s="77" t="s">
        <v>2</v>
      </c>
      <c r="D2" s="77" t="s">
        <v>3</v>
      </c>
      <c r="E2" s="78" t="s">
        <v>4</v>
      </c>
      <c r="F2" s="78" t="s">
        <v>5</v>
      </c>
      <c r="G2" s="78"/>
      <c r="H2" s="78"/>
      <c r="I2" s="78"/>
      <c r="J2" s="81" t="s">
        <v>9</v>
      </c>
    </row>
    <row r="3" spans="1:10" ht="15" customHeight="1" x14ac:dyDescent="0.3">
      <c r="A3" s="14" t="s">
        <v>11</v>
      </c>
      <c r="B3" s="14"/>
      <c r="C3" s="14"/>
      <c r="D3" s="14"/>
      <c r="E3" s="16"/>
      <c r="F3" s="16"/>
      <c r="G3" s="16"/>
      <c r="H3" s="16"/>
      <c r="I3" s="16"/>
      <c r="J3" s="17"/>
    </row>
    <row r="4" spans="1:10" x14ac:dyDescent="0.3">
      <c r="A4" s="82" t="s">
        <v>381</v>
      </c>
      <c r="B4" s="82"/>
      <c r="C4" s="82"/>
      <c r="D4" s="82"/>
      <c r="E4" s="88">
        <v>4506</v>
      </c>
      <c r="F4" s="22"/>
      <c r="G4" s="21"/>
      <c r="H4" s="21"/>
      <c r="I4" s="22"/>
      <c r="J4" s="22"/>
    </row>
    <row r="5" spans="1:10" x14ac:dyDescent="0.3">
      <c r="A5" s="82" t="s">
        <v>304</v>
      </c>
      <c r="B5" s="82"/>
      <c r="C5" s="82"/>
      <c r="D5" s="82"/>
      <c r="E5" s="88">
        <v>4107</v>
      </c>
      <c r="F5" s="21">
        <v>9361</v>
      </c>
      <c r="G5" s="21"/>
      <c r="H5" s="21"/>
      <c r="I5" s="21"/>
      <c r="J5" s="22" t="s">
        <v>305</v>
      </c>
    </row>
    <row r="6" spans="1:10" x14ac:dyDescent="0.3">
      <c r="A6" s="24" t="s">
        <v>16</v>
      </c>
      <c r="B6" s="24"/>
      <c r="C6" s="24"/>
      <c r="D6" s="24"/>
      <c r="E6" s="26">
        <f>SUM(E4:E5)</f>
        <v>8613</v>
      </c>
      <c r="F6" s="21"/>
      <c r="G6" s="21"/>
      <c r="H6" s="21"/>
      <c r="I6" s="21"/>
      <c r="J6" s="22"/>
    </row>
    <row r="7" spans="1:10" x14ac:dyDescent="0.3">
      <c r="A7" s="24"/>
      <c r="B7" s="24"/>
      <c r="C7" s="24"/>
      <c r="D7" s="24"/>
      <c r="E7" s="26"/>
      <c r="F7" s="21"/>
      <c r="G7" s="21"/>
      <c r="H7" s="21"/>
      <c r="I7" s="21"/>
      <c r="J7" s="22"/>
    </row>
    <row r="8" spans="1:10" x14ac:dyDescent="0.3">
      <c r="A8" s="14" t="s">
        <v>17</v>
      </c>
      <c r="B8" s="14"/>
      <c r="C8" s="14"/>
      <c r="D8" s="14"/>
      <c r="E8" s="16"/>
      <c r="F8" s="16"/>
      <c r="G8" s="16"/>
      <c r="H8" s="16"/>
      <c r="I8" s="16"/>
      <c r="J8" s="17"/>
    </row>
    <row r="9" spans="1:10" x14ac:dyDescent="0.3">
      <c r="A9" s="82" t="s">
        <v>382</v>
      </c>
      <c r="B9" s="82"/>
      <c r="C9" s="82"/>
      <c r="D9" s="82"/>
      <c r="E9" s="88">
        <v>282</v>
      </c>
      <c r="F9" s="22"/>
      <c r="G9" s="21"/>
      <c r="H9" s="21"/>
      <c r="I9" s="22"/>
      <c r="J9" s="22"/>
    </row>
    <row r="10" spans="1:10" x14ac:dyDescent="0.3">
      <c r="A10" s="24" t="s">
        <v>16</v>
      </c>
      <c r="B10" s="24"/>
      <c r="C10" s="24"/>
      <c r="D10" s="24"/>
      <c r="E10" s="110">
        <f>SUM(E9)</f>
        <v>282</v>
      </c>
      <c r="F10" s="22"/>
      <c r="G10" s="21"/>
      <c r="H10" s="21"/>
      <c r="I10" s="22"/>
      <c r="J10" s="22"/>
    </row>
    <row r="11" spans="1:10" x14ac:dyDescent="0.3">
      <c r="A11" s="24"/>
      <c r="B11" s="24"/>
      <c r="C11" s="24"/>
      <c r="D11" s="24"/>
      <c r="E11" s="26"/>
      <c r="F11" s="21"/>
      <c r="G11" s="21"/>
      <c r="H11" s="21"/>
      <c r="I11" s="21"/>
      <c r="J11" s="22"/>
    </row>
    <row r="12" spans="1:10" x14ac:dyDescent="0.3">
      <c r="A12" s="14" t="s">
        <v>22</v>
      </c>
      <c r="B12" s="14"/>
      <c r="C12" s="14"/>
      <c r="D12" s="14"/>
      <c r="E12" s="16"/>
      <c r="F12" s="16"/>
      <c r="G12" s="16"/>
      <c r="H12" s="16"/>
      <c r="I12" s="16"/>
      <c r="J12" s="17"/>
    </row>
    <row r="13" spans="1:10" x14ac:dyDescent="0.3">
      <c r="A13" s="82" t="s">
        <v>383</v>
      </c>
      <c r="B13" s="106"/>
      <c r="C13" s="106"/>
      <c r="D13" s="82"/>
      <c r="E13" s="88">
        <v>1243</v>
      </c>
      <c r="F13" s="21"/>
      <c r="G13" s="21"/>
      <c r="H13" s="21"/>
      <c r="I13" s="21"/>
      <c r="J13" s="100"/>
    </row>
    <row r="14" spans="1:10" x14ac:dyDescent="0.3">
      <c r="A14" s="82" t="s">
        <v>384</v>
      </c>
      <c r="B14" s="106"/>
      <c r="C14" s="106"/>
      <c r="D14" s="82"/>
      <c r="E14" s="88">
        <v>9</v>
      </c>
      <c r="F14" s="21"/>
      <c r="G14" s="21"/>
      <c r="H14" s="21"/>
      <c r="I14" s="21"/>
      <c r="J14" s="100"/>
    </row>
    <row r="15" spans="1:10" x14ac:dyDescent="0.3">
      <c r="A15" s="82" t="s">
        <v>385</v>
      </c>
      <c r="B15" s="106"/>
      <c r="C15" s="106"/>
      <c r="D15" s="82"/>
      <c r="E15" s="88">
        <v>181</v>
      </c>
      <c r="F15" s="21"/>
      <c r="G15" s="21"/>
      <c r="H15" s="21"/>
      <c r="I15" s="21"/>
      <c r="J15" s="100"/>
    </row>
    <row r="16" spans="1:10" x14ac:dyDescent="0.3">
      <c r="A16" s="82" t="s">
        <v>386</v>
      </c>
      <c r="B16" s="106"/>
      <c r="C16" s="106"/>
      <c r="D16" s="82"/>
      <c r="E16" s="88">
        <v>89</v>
      </c>
      <c r="F16" s="21"/>
      <c r="G16" s="21"/>
      <c r="H16" s="21"/>
      <c r="I16" s="21"/>
      <c r="J16" s="100"/>
    </row>
    <row r="17" spans="1:10" x14ac:dyDescent="0.3">
      <c r="A17" s="24" t="s">
        <v>16</v>
      </c>
      <c r="B17" s="24"/>
      <c r="C17" s="24"/>
      <c r="D17" s="24"/>
      <c r="E17" s="26">
        <f>SUM(E13:E16)</f>
        <v>1522</v>
      </c>
      <c r="F17" s="21"/>
      <c r="G17" s="21"/>
      <c r="H17" s="21"/>
      <c r="I17" s="21"/>
      <c r="J17" s="22"/>
    </row>
    <row r="18" spans="1:10" x14ac:dyDescent="0.3">
      <c r="A18" s="19"/>
      <c r="B18" s="19"/>
      <c r="C18" s="19"/>
      <c r="D18" s="19"/>
      <c r="E18" s="21"/>
      <c r="F18" s="21"/>
      <c r="G18" s="21"/>
      <c r="H18" s="21"/>
      <c r="I18" s="21"/>
      <c r="J18" s="22"/>
    </row>
    <row r="19" spans="1:10" s="99" customFormat="1" ht="28.8" x14ac:dyDescent="0.3">
      <c r="A19" s="29" t="s">
        <v>41</v>
      </c>
      <c r="B19" s="29" t="s">
        <v>1</v>
      </c>
      <c r="C19" s="29" t="s">
        <v>2</v>
      </c>
      <c r="D19" s="29" t="s">
        <v>3</v>
      </c>
      <c r="E19" s="30" t="s">
        <v>4</v>
      </c>
      <c r="F19" s="30" t="s">
        <v>5</v>
      </c>
      <c r="G19" s="30"/>
      <c r="H19" s="30"/>
      <c r="I19" s="30"/>
      <c r="J19" s="33" t="s">
        <v>9</v>
      </c>
    </row>
    <row r="20" spans="1:10" x14ac:dyDescent="0.3">
      <c r="A20" s="14" t="s">
        <v>42</v>
      </c>
      <c r="B20" s="14"/>
      <c r="C20" s="14"/>
      <c r="D20" s="14"/>
      <c r="E20" s="16"/>
      <c r="F20" s="16"/>
      <c r="G20" s="16"/>
      <c r="H20" s="16"/>
      <c r="I20" s="16"/>
      <c r="J20" s="17"/>
    </row>
    <row r="21" spans="1:10" x14ac:dyDescent="0.3">
      <c r="A21" s="82" t="s">
        <v>309</v>
      </c>
      <c r="B21" s="106"/>
      <c r="C21" s="106"/>
      <c r="D21" s="82"/>
      <c r="E21" s="88">
        <v>49</v>
      </c>
      <c r="F21" s="21">
        <v>672</v>
      </c>
      <c r="G21" s="21"/>
      <c r="H21" s="21"/>
      <c r="I21" s="21"/>
      <c r="J21" s="100" t="s">
        <v>387</v>
      </c>
    </row>
    <row r="22" spans="1:10" x14ac:dyDescent="0.3">
      <c r="A22" s="82" t="s">
        <v>388</v>
      </c>
      <c r="B22" s="106"/>
      <c r="C22" s="106"/>
      <c r="D22" s="82"/>
      <c r="E22" s="88">
        <v>380</v>
      </c>
      <c r="F22" s="21"/>
      <c r="G22" s="21"/>
      <c r="H22" s="21"/>
      <c r="I22" s="21"/>
      <c r="J22" s="100"/>
    </row>
    <row r="23" spans="1:10" x14ac:dyDescent="0.3">
      <c r="A23" s="82" t="s">
        <v>389</v>
      </c>
      <c r="B23" s="106"/>
      <c r="C23" s="106"/>
      <c r="D23" s="82"/>
      <c r="E23" s="88">
        <v>375</v>
      </c>
      <c r="F23" s="21"/>
      <c r="G23" s="21"/>
      <c r="H23" s="21"/>
      <c r="I23" s="21"/>
      <c r="J23" s="100"/>
    </row>
    <row r="24" spans="1:10" x14ac:dyDescent="0.3">
      <c r="A24" s="82" t="s">
        <v>390</v>
      </c>
      <c r="B24" s="106"/>
      <c r="C24" s="106"/>
      <c r="D24" s="82"/>
      <c r="E24" s="88">
        <v>427</v>
      </c>
      <c r="F24" s="21"/>
      <c r="G24" s="21"/>
      <c r="H24" s="21"/>
      <c r="I24" s="21"/>
      <c r="J24" s="100"/>
    </row>
    <row r="25" spans="1:10" x14ac:dyDescent="0.3">
      <c r="A25" s="82" t="s">
        <v>391</v>
      </c>
      <c r="B25" s="106"/>
      <c r="C25" s="106"/>
      <c r="D25" s="82"/>
      <c r="E25" s="88">
        <v>381</v>
      </c>
      <c r="F25" s="21"/>
      <c r="G25" s="21"/>
      <c r="H25" s="21"/>
      <c r="I25" s="21"/>
      <c r="J25" s="100"/>
    </row>
    <row r="26" spans="1:10" x14ac:dyDescent="0.3">
      <c r="A26" s="82" t="s">
        <v>392</v>
      </c>
      <c r="B26" s="106"/>
      <c r="C26" s="106"/>
      <c r="D26" s="82"/>
      <c r="E26" s="88">
        <v>494</v>
      </c>
      <c r="F26" s="21"/>
      <c r="G26" s="21"/>
      <c r="H26" s="21"/>
      <c r="I26" s="21"/>
      <c r="J26" s="100"/>
    </row>
    <row r="27" spans="1:10" x14ac:dyDescent="0.3">
      <c r="A27" s="82" t="s">
        <v>393</v>
      </c>
      <c r="B27" s="106"/>
      <c r="C27" s="106"/>
      <c r="D27" s="82"/>
      <c r="E27" s="88">
        <v>372</v>
      </c>
      <c r="F27" s="21"/>
      <c r="G27" s="21"/>
      <c r="H27" s="21"/>
      <c r="I27" s="21"/>
      <c r="J27" s="100"/>
    </row>
    <row r="28" spans="1:10" x14ac:dyDescent="0.3">
      <c r="A28" s="82" t="s">
        <v>394</v>
      </c>
      <c r="B28" s="106"/>
      <c r="C28" s="106"/>
      <c r="D28" s="82"/>
      <c r="E28" s="88">
        <v>393</v>
      </c>
      <c r="F28" s="21"/>
      <c r="G28" s="21"/>
      <c r="H28" s="21"/>
      <c r="I28" s="21"/>
      <c r="J28" s="100"/>
    </row>
    <row r="29" spans="1:10" x14ac:dyDescent="0.3">
      <c r="A29" s="82" t="s">
        <v>395</v>
      </c>
      <c r="B29" s="106"/>
      <c r="C29" s="106"/>
      <c r="D29" s="82"/>
      <c r="E29" s="88">
        <v>584</v>
      </c>
      <c r="F29" s="21"/>
      <c r="G29" s="21"/>
      <c r="H29" s="21"/>
      <c r="I29" s="21"/>
      <c r="J29" s="100"/>
    </row>
    <row r="30" spans="1:10" x14ac:dyDescent="0.3">
      <c r="A30" s="82" t="s">
        <v>396</v>
      </c>
      <c r="B30" s="106"/>
      <c r="C30" s="106"/>
      <c r="D30" s="82"/>
      <c r="E30" s="88">
        <v>1569</v>
      </c>
      <c r="F30" s="21"/>
      <c r="G30" s="21"/>
      <c r="H30" s="21"/>
      <c r="I30" s="21"/>
      <c r="J30" s="100"/>
    </row>
    <row r="31" spans="1:10" x14ac:dyDescent="0.3">
      <c r="A31" s="82" t="s">
        <v>397</v>
      </c>
      <c r="B31" s="106"/>
      <c r="C31" s="106"/>
      <c r="D31" s="82"/>
      <c r="E31" s="88">
        <v>399</v>
      </c>
      <c r="F31" s="21"/>
      <c r="G31" s="21"/>
      <c r="H31" s="21"/>
      <c r="I31" s="21"/>
      <c r="J31" s="100"/>
    </row>
    <row r="32" spans="1:10" x14ac:dyDescent="0.3">
      <c r="A32" s="82" t="s">
        <v>315</v>
      </c>
      <c r="B32" s="106"/>
      <c r="C32" s="106"/>
      <c r="D32" s="82"/>
      <c r="E32" s="88">
        <v>678</v>
      </c>
      <c r="F32" s="21">
        <v>704</v>
      </c>
      <c r="G32" s="21"/>
      <c r="H32" s="21"/>
      <c r="I32" s="21"/>
      <c r="J32" s="100" t="s">
        <v>387</v>
      </c>
    </row>
    <row r="33" spans="1:10" x14ac:dyDescent="0.3">
      <c r="A33" s="24" t="s">
        <v>16</v>
      </c>
      <c r="B33" s="24"/>
      <c r="C33" s="24"/>
      <c r="D33" s="24"/>
      <c r="E33" s="26">
        <f>SUM(E21:E32)</f>
        <v>6101</v>
      </c>
      <c r="F33" s="21"/>
      <c r="G33" s="21"/>
      <c r="H33" s="21"/>
      <c r="I33" s="21"/>
      <c r="J33" s="22"/>
    </row>
    <row r="34" spans="1:10" x14ac:dyDescent="0.3">
      <c r="A34" s="19"/>
      <c r="B34" s="19"/>
      <c r="C34" s="19"/>
      <c r="D34" s="19"/>
      <c r="E34" s="21"/>
      <c r="F34" s="21"/>
      <c r="G34" s="21"/>
      <c r="H34" s="21"/>
      <c r="I34" s="21"/>
      <c r="J34" s="22"/>
    </row>
    <row r="35" spans="1:10" x14ac:dyDescent="0.3">
      <c r="A35" s="14" t="s">
        <v>56</v>
      </c>
      <c r="B35" s="14"/>
      <c r="C35" s="14"/>
      <c r="D35" s="14"/>
      <c r="E35" s="16"/>
      <c r="F35" s="16"/>
      <c r="G35" s="16"/>
      <c r="H35" s="16"/>
      <c r="I35" s="16"/>
      <c r="J35" s="17"/>
    </row>
    <row r="36" spans="1:10" x14ac:dyDescent="0.3">
      <c r="A36" s="82" t="s">
        <v>398</v>
      </c>
      <c r="B36" s="106"/>
      <c r="C36" s="106"/>
      <c r="D36" s="82"/>
      <c r="E36" s="88">
        <v>185</v>
      </c>
      <c r="F36" s="21"/>
      <c r="G36" s="21"/>
      <c r="H36" s="21"/>
      <c r="I36" s="21"/>
      <c r="J36" s="100"/>
    </row>
    <row r="37" spans="1:10" x14ac:dyDescent="0.3">
      <c r="A37" s="82" t="s">
        <v>399</v>
      </c>
      <c r="B37" s="106"/>
      <c r="C37" s="106"/>
      <c r="D37" s="82"/>
      <c r="E37" s="88">
        <v>359</v>
      </c>
      <c r="F37" s="21"/>
      <c r="G37" s="21"/>
      <c r="H37" s="21"/>
      <c r="I37" s="21"/>
      <c r="J37" s="100"/>
    </row>
    <row r="38" spans="1:10" x14ac:dyDescent="0.3">
      <c r="A38" s="82" t="s">
        <v>400</v>
      </c>
      <c r="B38" s="106"/>
      <c r="C38" s="106"/>
      <c r="D38" s="82"/>
      <c r="E38" s="88">
        <v>229</v>
      </c>
      <c r="F38" s="21"/>
      <c r="G38" s="21"/>
      <c r="H38" s="21"/>
      <c r="I38" s="21"/>
      <c r="J38" s="100"/>
    </row>
    <row r="39" spans="1:10" x14ac:dyDescent="0.3">
      <c r="A39" s="82" t="s">
        <v>401</v>
      </c>
      <c r="B39" s="106"/>
      <c r="C39" s="106"/>
      <c r="D39" s="82"/>
      <c r="E39" s="88">
        <v>217</v>
      </c>
      <c r="F39" s="21"/>
      <c r="G39" s="21"/>
      <c r="H39" s="21"/>
      <c r="I39" s="21"/>
      <c r="J39" s="100"/>
    </row>
    <row r="40" spans="1:10" x14ac:dyDescent="0.3">
      <c r="A40" s="24" t="s">
        <v>16</v>
      </c>
      <c r="B40" s="24"/>
      <c r="C40" s="24"/>
      <c r="D40" s="24"/>
      <c r="E40" s="26">
        <f>SUM(E36:E39)</f>
        <v>990</v>
      </c>
      <c r="F40" s="21"/>
      <c r="G40" s="21"/>
      <c r="H40" s="21"/>
      <c r="I40" s="21"/>
      <c r="J40" s="22"/>
    </row>
    <row r="41" spans="1:10" x14ac:dyDescent="0.3">
      <c r="A41" s="19"/>
      <c r="B41" s="19"/>
      <c r="C41" s="19"/>
      <c r="D41" s="19"/>
      <c r="E41" s="21"/>
      <c r="F41" s="21"/>
      <c r="G41" s="21"/>
      <c r="H41" s="21"/>
      <c r="I41" s="21"/>
      <c r="J41" s="22"/>
    </row>
    <row r="42" spans="1:10" s="92" customFormat="1" x14ac:dyDescent="0.3">
      <c r="A42" s="40" t="s">
        <v>64</v>
      </c>
      <c r="B42" s="111"/>
      <c r="C42" s="111"/>
      <c r="D42" s="111"/>
      <c r="E42" s="94"/>
      <c r="F42" s="94"/>
      <c r="G42" s="94"/>
      <c r="H42" s="94"/>
      <c r="I42" s="94"/>
      <c r="J42" s="96"/>
    </row>
    <row r="43" spans="1:10" s="58" customFormat="1" x14ac:dyDescent="0.3">
      <c r="A43" s="52" t="s">
        <v>402</v>
      </c>
      <c r="B43" s="53" t="s">
        <v>403</v>
      </c>
      <c r="C43" s="54">
        <v>43999</v>
      </c>
      <c r="D43" s="54">
        <v>46022</v>
      </c>
      <c r="E43" s="56">
        <v>28.135176999999999</v>
      </c>
      <c r="F43" s="56"/>
      <c r="G43" s="56"/>
      <c r="H43" s="56"/>
      <c r="I43" s="56"/>
      <c r="J43" s="56"/>
    </row>
    <row r="44" spans="1:10" s="58" customFormat="1" x14ac:dyDescent="0.3">
      <c r="A44" s="52" t="s">
        <v>404</v>
      </c>
      <c r="B44" s="53" t="s">
        <v>405</v>
      </c>
      <c r="C44" s="54">
        <v>44053</v>
      </c>
      <c r="D44" s="54">
        <v>44926</v>
      </c>
      <c r="E44" s="56">
        <v>647.15137900000002</v>
      </c>
      <c r="F44" s="56"/>
      <c r="G44" s="56"/>
      <c r="H44" s="56"/>
      <c r="I44" s="56"/>
      <c r="J44" s="56"/>
    </row>
    <row r="45" spans="1:10" s="58" customFormat="1" x14ac:dyDescent="0.3">
      <c r="A45" s="52" t="s">
        <v>406</v>
      </c>
      <c r="B45" s="53" t="s">
        <v>407</v>
      </c>
      <c r="C45" s="54">
        <v>43966</v>
      </c>
      <c r="D45" s="54">
        <v>45443</v>
      </c>
      <c r="E45" s="56">
        <v>19.686108000000001</v>
      </c>
      <c r="F45" s="56"/>
      <c r="G45" s="56"/>
      <c r="H45" s="56"/>
      <c r="I45" s="56"/>
      <c r="J45" s="56"/>
    </row>
    <row r="46" spans="1:10" s="92" customFormat="1" x14ac:dyDescent="0.3">
      <c r="A46" s="24" t="s">
        <v>16</v>
      </c>
      <c r="B46" s="19"/>
      <c r="C46" s="19"/>
      <c r="D46" s="19"/>
      <c r="E46" s="26">
        <f>SUM(E43:E45)</f>
        <v>694.97266400000001</v>
      </c>
      <c r="F46" s="89"/>
      <c r="G46" s="89"/>
      <c r="H46" s="89"/>
      <c r="I46" s="89"/>
      <c r="J46" s="91"/>
    </row>
    <row r="47" spans="1:10" s="92" customFormat="1" x14ac:dyDescent="0.3">
      <c r="A47" s="90"/>
      <c r="B47" s="19"/>
      <c r="C47" s="19"/>
      <c r="D47" s="19"/>
      <c r="E47" s="89"/>
      <c r="F47" s="89"/>
      <c r="G47" s="89"/>
      <c r="H47" s="89"/>
      <c r="I47" s="89"/>
      <c r="J47" s="91"/>
    </row>
    <row r="48" spans="1:10" s="92" customFormat="1" x14ac:dyDescent="0.3">
      <c r="A48" s="40" t="s">
        <v>69</v>
      </c>
      <c r="B48" s="111"/>
      <c r="C48" s="111"/>
      <c r="D48" s="111"/>
      <c r="E48" s="94"/>
      <c r="F48" s="94"/>
      <c r="G48" s="94"/>
      <c r="H48" s="94"/>
      <c r="I48" s="94"/>
      <c r="J48" s="96"/>
    </row>
    <row r="49" spans="1:10" s="58" customFormat="1" x14ac:dyDescent="0.3">
      <c r="A49" s="52" t="s">
        <v>408</v>
      </c>
      <c r="B49" s="53" t="s">
        <v>409</v>
      </c>
      <c r="C49" s="54">
        <v>44277</v>
      </c>
      <c r="D49" s="54">
        <v>45240</v>
      </c>
      <c r="E49" s="120">
        <v>7.5257240000000003</v>
      </c>
      <c r="F49" s="56"/>
      <c r="G49" s="56"/>
      <c r="H49" s="56"/>
      <c r="I49" s="56"/>
      <c r="J49" s="56"/>
    </row>
    <row r="50" spans="1:10" s="58" customFormat="1" x14ac:dyDescent="0.3">
      <c r="A50" s="52" t="s">
        <v>410</v>
      </c>
      <c r="B50" s="53" t="s">
        <v>411</v>
      </c>
      <c r="C50" s="54">
        <v>44201</v>
      </c>
      <c r="D50" s="54" t="s">
        <v>412</v>
      </c>
      <c r="E50" s="120">
        <v>17.752416</v>
      </c>
      <c r="F50" s="56"/>
      <c r="G50" s="56"/>
      <c r="H50" s="56"/>
      <c r="I50" s="56"/>
      <c r="J50" s="56"/>
    </row>
    <row r="51" spans="1:10" s="58" customFormat="1" x14ac:dyDescent="0.3">
      <c r="A51" s="52" t="s">
        <v>413</v>
      </c>
      <c r="B51" s="53" t="s">
        <v>414</v>
      </c>
      <c r="C51" s="54">
        <v>43970</v>
      </c>
      <c r="D51" s="54">
        <v>45838</v>
      </c>
      <c r="E51" s="120">
        <v>4.6146070000000003</v>
      </c>
      <c r="F51" s="56"/>
      <c r="G51" s="56"/>
      <c r="H51" s="56"/>
      <c r="I51" s="56"/>
      <c r="J51" s="56"/>
    </row>
    <row r="52" spans="1:10" s="58" customFormat="1" x14ac:dyDescent="0.3">
      <c r="A52" s="52" t="s">
        <v>415</v>
      </c>
      <c r="B52" s="53" t="s">
        <v>416</v>
      </c>
      <c r="C52" s="54">
        <v>43957</v>
      </c>
      <c r="D52" s="54">
        <v>44926</v>
      </c>
      <c r="E52" s="120">
        <v>11.645369000000001</v>
      </c>
      <c r="F52" s="56"/>
      <c r="G52" s="56"/>
      <c r="H52" s="56"/>
      <c r="I52" s="56"/>
      <c r="J52" s="56"/>
    </row>
    <row r="53" spans="1:10" s="92" customFormat="1" x14ac:dyDescent="0.3">
      <c r="A53" s="24" t="s">
        <v>16</v>
      </c>
      <c r="B53" s="19"/>
      <c r="C53" s="19"/>
      <c r="D53" s="19"/>
      <c r="E53" s="98">
        <f>SUM(E49:E52)</f>
        <v>41.538116000000002</v>
      </c>
      <c r="F53" s="89"/>
      <c r="G53" s="89"/>
      <c r="H53" s="89"/>
      <c r="I53" s="89"/>
      <c r="J53" s="91"/>
    </row>
    <row r="54" spans="1:10" s="92" customFormat="1" x14ac:dyDescent="0.3">
      <c r="A54" s="90"/>
      <c r="B54" s="19"/>
      <c r="C54" s="19"/>
      <c r="D54" s="19"/>
      <c r="E54" s="89"/>
      <c r="F54" s="89"/>
      <c r="G54" s="89"/>
      <c r="H54" s="89"/>
      <c r="I54" s="89"/>
      <c r="J54" s="91"/>
    </row>
    <row r="55" spans="1:10" s="92" customFormat="1" x14ac:dyDescent="0.3">
      <c r="A55" s="40" t="s">
        <v>75</v>
      </c>
      <c r="B55" s="111"/>
      <c r="C55" s="111"/>
      <c r="D55" s="111"/>
      <c r="E55" s="94"/>
      <c r="F55" s="94"/>
      <c r="G55" s="94"/>
      <c r="H55" s="94"/>
      <c r="I55" s="94"/>
      <c r="J55" s="96"/>
    </row>
    <row r="56" spans="1:10" s="92" customFormat="1" x14ac:dyDescent="0.3">
      <c r="A56" s="112"/>
      <c r="B56" s="113"/>
      <c r="C56" s="113"/>
      <c r="D56" s="113"/>
      <c r="E56" s="89"/>
      <c r="F56" s="89"/>
      <c r="G56" s="89"/>
      <c r="H56" s="89"/>
      <c r="I56" s="89"/>
      <c r="J56" s="91"/>
    </row>
    <row r="57" spans="1:10" s="92" customFormat="1" x14ac:dyDescent="0.3">
      <c r="A57" s="24" t="s">
        <v>16</v>
      </c>
      <c r="B57" s="19"/>
      <c r="C57" s="19"/>
      <c r="D57" s="19"/>
      <c r="E57" s="89"/>
      <c r="F57" s="89"/>
      <c r="G57" s="89"/>
      <c r="H57" s="89"/>
      <c r="I57" s="89"/>
      <c r="J57" s="91"/>
    </row>
    <row r="58" spans="1:10" s="92" customFormat="1" x14ac:dyDescent="0.3">
      <c r="A58" s="90"/>
      <c r="B58" s="19"/>
      <c r="C58" s="19"/>
      <c r="D58" s="19"/>
      <c r="E58" s="89"/>
      <c r="F58" s="89"/>
      <c r="G58" s="89"/>
      <c r="H58" s="89"/>
      <c r="I58" s="89"/>
      <c r="J58" s="91"/>
    </row>
    <row r="59" spans="1:10" s="92" customFormat="1" x14ac:dyDescent="0.3">
      <c r="A59" s="40" t="s">
        <v>76</v>
      </c>
      <c r="B59" s="111"/>
      <c r="C59" s="111"/>
      <c r="D59" s="111"/>
      <c r="E59" s="94"/>
      <c r="F59" s="94"/>
      <c r="G59" s="94"/>
      <c r="H59" s="94"/>
      <c r="I59" s="94"/>
      <c r="J59" s="96"/>
    </row>
    <row r="60" spans="1:10" s="58" customFormat="1" x14ac:dyDescent="0.3">
      <c r="A60" s="52" t="s">
        <v>417</v>
      </c>
      <c r="B60" s="53" t="s">
        <v>418</v>
      </c>
      <c r="C60" s="54">
        <v>44000</v>
      </c>
      <c r="D60" s="54">
        <v>45169</v>
      </c>
      <c r="E60" s="120">
        <v>2.6971440000000002</v>
      </c>
      <c r="F60" s="56"/>
      <c r="G60" s="56"/>
      <c r="H60" s="56"/>
      <c r="I60" s="56"/>
      <c r="J60" s="56"/>
    </row>
    <row r="61" spans="1:10" s="58" customFormat="1" x14ac:dyDescent="0.3">
      <c r="A61" s="52" t="s">
        <v>419</v>
      </c>
      <c r="B61" s="53" t="s">
        <v>420</v>
      </c>
      <c r="C61" s="54">
        <v>43980</v>
      </c>
      <c r="D61" s="53" t="s">
        <v>323</v>
      </c>
      <c r="E61" s="120">
        <v>1.881901</v>
      </c>
      <c r="F61" s="56"/>
      <c r="G61" s="56"/>
      <c r="H61" s="56"/>
      <c r="I61" s="56"/>
      <c r="J61" s="56"/>
    </row>
    <row r="62" spans="1:10" s="92" customFormat="1" x14ac:dyDescent="0.3">
      <c r="A62" s="24" t="s">
        <v>16</v>
      </c>
      <c r="B62" s="19"/>
      <c r="C62" s="19"/>
      <c r="D62" s="19"/>
      <c r="E62" s="98">
        <f>SUM(E60:E61)</f>
        <v>4.5790450000000007</v>
      </c>
      <c r="F62" s="89"/>
      <c r="G62" s="89"/>
      <c r="H62" s="89"/>
      <c r="I62" s="89"/>
      <c r="J62" s="91"/>
    </row>
    <row r="63" spans="1:10" s="92" customFormat="1" x14ac:dyDescent="0.3">
      <c r="A63" s="19"/>
      <c r="B63" s="19"/>
      <c r="C63" s="19"/>
      <c r="D63" s="19"/>
      <c r="E63" s="89"/>
      <c r="F63" s="89"/>
      <c r="G63" s="89"/>
      <c r="H63" s="89"/>
      <c r="I63" s="89"/>
      <c r="J63" s="91"/>
    </row>
    <row r="64" spans="1:10" s="99" customFormat="1" ht="28.8" x14ac:dyDescent="0.3">
      <c r="A64" s="59" t="s">
        <v>88</v>
      </c>
      <c r="B64" s="59" t="s">
        <v>1</v>
      </c>
      <c r="C64" s="59" t="s">
        <v>2</v>
      </c>
      <c r="D64" s="59" t="s">
        <v>3</v>
      </c>
      <c r="E64" s="60" t="s">
        <v>4</v>
      </c>
      <c r="F64" s="60" t="s">
        <v>5</v>
      </c>
      <c r="G64" s="60"/>
      <c r="H64" s="60"/>
      <c r="I64" s="60"/>
      <c r="J64" s="61" t="s">
        <v>9</v>
      </c>
    </row>
    <row r="65" spans="1:11" s="92" customFormat="1" x14ac:dyDescent="0.3">
      <c r="A65" s="40" t="s">
        <v>99</v>
      </c>
      <c r="B65" s="111"/>
      <c r="C65" s="111"/>
      <c r="D65" s="111"/>
      <c r="E65" s="94"/>
      <c r="F65" s="94"/>
      <c r="G65" s="94"/>
      <c r="H65" s="94"/>
      <c r="I65" s="94"/>
      <c r="J65" s="96"/>
    </row>
    <row r="66" spans="1:11" s="92" customFormat="1" x14ac:dyDescent="0.3">
      <c r="A66" s="112"/>
      <c r="B66" s="113"/>
      <c r="C66" s="113"/>
      <c r="D66" s="113"/>
      <c r="E66" s="89"/>
      <c r="F66" s="89"/>
      <c r="G66" s="89"/>
      <c r="H66" s="89"/>
      <c r="I66" s="89"/>
      <c r="J66" s="91"/>
    </row>
    <row r="67" spans="1:11" s="92" customFormat="1" x14ac:dyDescent="0.3">
      <c r="A67" s="24" t="s">
        <v>16</v>
      </c>
      <c r="B67" s="19"/>
      <c r="C67" s="19"/>
      <c r="D67" s="19"/>
      <c r="E67" s="89"/>
      <c r="F67" s="89"/>
      <c r="G67" s="89"/>
      <c r="H67" s="89"/>
      <c r="I67" s="89"/>
      <c r="J67" s="91"/>
    </row>
    <row r="68" spans="1:11" s="92" customFormat="1" x14ac:dyDescent="0.3">
      <c r="A68" s="90"/>
      <c r="B68" s="19"/>
      <c r="C68" s="19"/>
      <c r="D68" s="19"/>
      <c r="E68" s="89"/>
      <c r="F68" s="89"/>
      <c r="G68" s="89"/>
      <c r="H68" s="89"/>
      <c r="I68" s="89"/>
      <c r="J68" s="91"/>
    </row>
    <row r="69" spans="1:11" s="92" customFormat="1" x14ac:dyDescent="0.3">
      <c r="A69" s="40" t="s">
        <v>154</v>
      </c>
      <c r="B69" s="111"/>
      <c r="C69" s="111"/>
      <c r="D69" s="111"/>
      <c r="E69" s="94"/>
      <c r="F69" s="94"/>
      <c r="G69" s="94"/>
      <c r="H69" s="94"/>
      <c r="I69" s="94"/>
      <c r="J69" s="96"/>
    </row>
    <row r="70" spans="1:11" s="92" customFormat="1" x14ac:dyDescent="0.3">
      <c r="A70" s="112"/>
      <c r="B70" s="113"/>
      <c r="C70" s="113"/>
      <c r="D70" s="113"/>
      <c r="E70" s="89"/>
      <c r="F70" s="89"/>
      <c r="G70" s="89"/>
      <c r="H70" s="89"/>
      <c r="I70" s="89"/>
      <c r="J70" s="91"/>
    </row>
    <row r="71" spans="1:11" s="92" customFormat="1" x14ac:dyDescent="0.3">
      <c r="A71" s="24" t="s">
        <v>16</v>
      </c>
      <c r="B71" s="19"/>
      <c r="C71" s="19"/>
      <c r="D71" s="19"/>
      <c r="E71" s="89"/>
      <c r="F71" s="89"/>
      <c r="G71" s="89"/>
      <c r="H71" s="89"/>
      <c r="I71" s="89"/>
      <c r="J71" s="91"/>
    </row>
    <row r="72" spans="1:11" s="92" customFormat="1" x14ac:dyDescent="0.3">
      <c r="A72" s="19"/>
      <c r="B72" s="19"/>
      <c r="C72" s="19"/>
      <c r="D72" s="19"/>
      <c r="E72" s="89"/>
      <c r="F72" s="89"/>
      <c r="G72" s="89"/>
      <c r="H72" s="89"/>
      <c r="I72" s="89"/>
      <c r="J72" s="91"/>
    </row>
    <row r="73" spans="1:11" s="99" customFormat="1" ht="28.8" x14ac:dyDescent="0.3">
      <c r="A73" s="66" t="s">
        <v>155</v>
      </c>
      <c r="B73" s="66" t="s">
        <v>1</v>
      </c>
      <c r="C73" s="66" t="s">
        <v>2</v>
      </c>
      <c r="D73" s="66" t="s">
        <v>3</v>
      </c>
      <c r="E73" s="67" t="s">
        <v>4</v>
      </c>
      <c r="F73" s="67" t="s">
        <v>5</v>
      </c>
      <c r="G73" s="67"/>
      <c r="H73" s="67"/>
      <c r="I73" s="67"/>
      <c r="J73" s="68" t="s">
        <v>9</v>
      </c>
    </row>
    <row r="74" spans="1:11" x14ac:dyDescent="0.3">
      <c r="A74" s="14" t="s">
        <v>155</v>
      </c>
      <c r="B74" s="14"/>
      <c r="C74" s="14"/>
      <c r="D74" s="14"/>
      <c r="E74" s="16"/>
      <c r="F74" s="16"/>
      <c r="G74" s="16"/>
      <c r="H74" s="16"/>
      <c r="I74" s="16"/>
      <c r="J74" s="17"/>
    </row>
    <row r="75" spans="1:11" x14ac:dyDescent="0.3">
      <c r="A75" s="82" t="s">
        <v>421</v>
      </c>
      <c r="B75" s="82"/>
      <c r="C75" s="106"/>
      <c r="D75" s="82"/>
      <c r="E75" s="88">
        <v>369</v>
      </c>
      <c r="F75" s="21"/>
      <c r="G75" s="21"/>
      <c r="H75" s="21"/>
      <c r="I75" s="21"/>
      <c r="J75" s="100"/>
      <c r="K75" s="101"/>
    </row>
    <row r="76" spans="1:11" x14ac:dyDescent="0.3">
      <c r="A76" s="82" t="s">
        <v>992</v>
      </c>
      <c r="B76" s="82"/>
      <c r="C76" s="106"/>
      <c r="D76" s="82"/>
      <c r="E76" s="88">
        <v>272</v>
      </c>
      <c r="F76" s="21"/>
      <c r="G76" s="21"/>
      <c r="H76" s="21"/>
      <c r="I76" s="21"/>
      <c r="J76" s="100"/>
      <c r="K76" s="101"/>
    </row>
    <row r="77" spans="1:11" x14ac:dyDescent="0.3">
      <c r="A77" s="82" t="s">
        <v>422</v>
      </c>
      <c r="B77" s="82"/>
      <c r="C77" s="106"/>
      <c r="D77" s="82"/>
      <c r="E77" s="88">
        <v>76</v>
      </c>
      <c r="F77" s="21"/>
      <c r="G77" s="21"/>
      <c r="H77" s="21"/>
      <c r="I77" s="21"/>
      <c r="J77" s="100"/>
      <c r="K77" s="101"/>
    </row>
    <row r="78" spans="1:11" x14ac:dyDescent="0.3">
      <c r="A78" s="82" t="s">
        <v>423</v>
      </c>
      <c r="B78" s="82"/>
      <c r="C78" s="106"/>
      <c r="D78" s="82"/>
      <c r="E78" s="88">
        <v>261</v>
      </c>
      <c r="F78" s="21"/>
      <c r="G78" s="21"/>
      <c r="H78" s="21"/>
      <c r="I78" s="21"/>
      <c r="J78" s="100"/>
      <c r="K78" s="101"/>
    </row>
    <row r="79" spans="1:11" x14ac:dyDescent="0.3">
      <c r="A79" s="82" t="s">
        <v>424</v>
      </c>
      <c r="B79" s="82"/>
      <c r="C79" s="106"/>
      <c r="D79" s="82"/>
      <c r="E79" s="88">
        <v>166</v>
      </c>
      <c r="F79" s="21"/>
      <c r="G79" s="21"/>
      <c r="H79" s="21"/>
      <c r="I79" s="21"/>
      <c r="J79" s="100"/>
      <c r="K79" s="101"/>
    </row>
    <row r="80" spans="1:11" x14ac:dyDescent="0.3">
      <c r="A80" s="82" t="s">
        <v>425</v>
      </c>
      <c r="B80" s="82"/>
      <c r="C80" s="106"/>
      <c r="D80" s="82"/>
      <c r="E80" s="88">
        <v>329</v>
      </c>
      <c r="F80" s="21"/>
      <c r="G80" s="21"/>
      <c r="H80" s="21"/>
      <c r="I80" s="21"/>
      <c r="J80" s="100"/>
      <c r="K80" s="101"/>
    </row>
    <row r="81" spans="1:11" x14ac:dyDescent="0.3">
      <c r="A81" s="82" t="s">
        <v>426</v>
      </c>
      <c r="B81" s="82"/>
      <c r="C81" s="106"/>
      <c r="D81" s="82"/>
      <c r="E81" s="88">
        <v>219</v>
      </c>
      <c r="F81" s="21"/>
      <c r="G81" s="21"/>
      <c r="H81" s="21"/>
      <c r="I81" s="21"/>
      <c r="J81" s="100"/>
      <c r="K81" s="101"/>
    </row>
    <row r="82" spans="1:11" x14ac:dyDescent="0.3">
      <c r="A82" s="82" t="s">
        <v>427</v>
      </c>
      <c r="B82" s="82"/>
      <c r="C82" s="106"/>
      <c r="D82" s="82"/>
      <c r="E82" s="88">
        <v>237</v>
      </c>
      <c r="F82" s="21"/>
      <c r="G82" s="21"/>
      <c r="H82" s="21"/>
      <c r="I82" s="21"/>
      <c r="J82" s="100"/>
      <c r="K82" s="101"/>
    </row>
    <row r="83" spans="1:11" x14ac:dyDescent="0.3">
      <c r="A83" s="82" t="s">
        <v>428</v>
      </c>
      <c r="B83" s="82"/>
      <c r="C83" s="106"/>
      <c r="D83" s="82"/>
      <c r="E83" s="88">
        <v>65</v>
      </c>
      <c r="F83" s="21"/>
      <c r="G83" s="21"/>
      <c r="H83" s="21"/>
      <c r="I83" s="21"/>
      <c r="J83" s="100"/>
      <c r="K83" s="101"/>
    </row>
    <row r="84" spans="1:11" x14ac:dyDescent="0.3">
      <c r="A84" s="82" t="s">
        <v>429</v>
      </c>
      <c r="B84" s="82"/>
      <c r="C84" s="106"/>
      <c r="D84" s="82"/>
      <c r="E84" s="88">
        <v>236</v>
      </c>
      <c r="F84" s="21"/>
      <c r="G84" s="21"/>
      <c r="H84" s="21"/>
      <c r="I84" s="21"/>
      <c r="J84" s="100"/>
      <c r="K84" s="101"/>
    </row>
    <row r="85" spans="1:11" x14ac:dyDescent="0.3">
      <c r="A85" s="82" t="s">
        <v>1033</v>
      </c>
      <c r="B85" s="82"/>
      <c r="C85" s="106"/>
      <c r="D85" s="82"/>
      <c r="E85" s="88">
        <v>392</v>
      </c>
      <c r="F85" s="21"/>
      <c r="G85" s="21"/>
      <c r="H85" s="21"/>
      <c r="I85" s="21"/>
      <c r="J85" s="100"/>
      <c r="K85" s="101"/>
    </row>
    <row r="86" spans="1:11" x14ac:dyDescent="0.3">
      <c r="A86" s="82" t="s">
        <v>430</v>
      </c>
      <c r="B86" s="82"/>
      <c r="C86" s="106"/>
      <c r="D86" s="82"/>
      <c r="E86" s="88">
        <v>118</v>
      </c>
      <c r="F86" s="21"/>
      <c r="G86" s="21"/>
      <c r="H86" s="21"/>
      <c r="I86" s="21"/>
      <c r="J86" s="100"/>
      <c r="K86" s="101"/>
    </row>
    <row r="87" spans="1:11" x14ac:dyDescent="0.3">
      <c r="A87" s="24" t="s">
        <v>16</v>
      </c>
      <c r="B87" s="24"/>
      <c r="C87" s="24"/>
      <c r="D87" s="24"/>
      <c r="E87" s="26">
        <f>SUM(E75:E86)</f>
        <v>2740</v>
      </c>
      <c r="F87" s="21"/>
      <c r="G87" s="21"/>
      <c r="H87" s="21"/>
      <c r="I87" s="21"/>
      <c r="J87" s="22"/>
      <c r="K87" s="101"/>
    </row>
    <row r="88" spans="1:11" x14ac:dyDescent="0.3">
      <c r="A88" s="24"/>
      <c r="B88" s="24"/>
      <c r="C88" s="24"/>
      <c r="D88" s="24"/>
      <c r="E88" s="26"/>
      <c r="F88" s="21"/>
      <c r="G88" s="21"/>
      <c r="H88" s="21"/>
      <c r="I88" s="21"/>
      <c r="J88" s="22"/>
      <c r="K88" s="101"/>
    </row>
    <row r="89" spans="1:11" s="99" customFormat="1" ht="28.8" x14ac:dyDescent="0.3">
      <c r="A89" s="71" t="s">
        <v>161</v>
      </c>
      <c r="B89" s="71" t="s">
        <v>1</v>
      </c>
      <c r="C89" s="71" t="s">
        <v>2</v>
      </c>
      <c r="D89" s="71" t="s">
        <v>3</v>
      </c>
      <c r="E89" s="72" t="s">
        <v>4</v>
      </c>
      <c r="F89" s="72" t="s">
        <v>5</v>
      </c>
      <c r="G89" s="72" t="s">
        <v>163</v>
      </c>
      <c r="H89" s="72" t="s">
        <v>7</v>
      </c>
      <c r="I89" s="72" t="s">
        <v>8</v>
      </c>
      <c r="J89" s="73" t="s">
        <v>9</v>
      </c>
    </row>
    <row r="90" spans="1:11" x14ac:dyDescent="0.3">
      <c r="A90" s="14" t="s">
        <v>164</v>
      </c>
      <c r="B90" s="14"/>
      <c r="C90" s="14"/>
      <c r="D90" s="14"/>
      <c r="E90" s="16"/>
      <c r="F90" s="16"/>
      <c r="G90" s="16"/>
      <c r="H90" s="16"/>
      <c r="I90" s="16"/>
      <c r="J90" s="17"/>
    </row>
    <row r="91" spans="1:11" x14ac:dyDescent="0.3">
      <c r="A91" s="82" t="s">
        <v>431</v>
      </c>
      <c r="B91" s="82" t="s">
        <v>432</v>
      </c>
      <c r="C91" s="84">
        <v>43139</v>
      </c>
      <c r="D91" s="83" t="s">
        <v>433</v>
      </c>
      <c r="E91" s="88">
        <v>1562</v>
      </c>
      <c r="F91" s="21"/>
      <c r="G91" s="21">
        <v>1676</v>
      </c>
      <c r="H91" s="21"/>
      <c r="I91" s="21"/>
      <c r="J91" s="100"/>
    </row>
    <row r="92" spans="1:11" s="51" customFormat="1" x14ac:dyDescent="0.3">
      <c r="A92" s="192" t="s">
        <v>434</v>
      </c>
      <c r="B92" s="192" t="s">
        <v>435</v>
      </c>
      <c r="C92" s="193"/>
      <c r="D92" s="194"/>
      <c r="E92" s="195">
        <v>300</v>
      </c>
      <c r="F92" s="196"/>
      <c r="G92" s="196">
        <v>393</v>
      </c>
      <c r="H92" s="196"/>
      <c r="I92" s="196"/>
      <c r="J92" s="197" t="s">
        <v>1068</v>
      </c>
    </row>
    <row r="93" spans="1:11" x14ac:dyDescent="0.3">
      <c r="A93" s="82" t="s">
        <v>436</v>
      </c>
      <c r="B93" s="82" t="s">
        <v>437</v>
      </c>
      <c r="C93" s="84">
        <v>42411</v>
      </c>
      <c r="D93" s="83" t="s">
        <v>438</v>
      </c>
      <c r="E93" s="88">
        <v>278</v>
      </c>
      <c r="F93" s="21"/>
      <c r="G93" s="21">
        <v>310</v>
      </c>
      <c r="H93" s="21"/>
      <c r="I93" s="21"/>
      <c r="J93" s="100"/>
    </row>
    <row r="94" spans="1:11" x14ac:dyDescent="0.3">
      <c r="A94" s="82" t="s">
        <v>439</v>
      </c>
      <c r="B94" s="82" t="s">
        <v>440</v>
      </c>
      <c r="C94" s="84">
        <v>43174</v>
      </c>
      <c r="D94" s="83" t="s">
        <v>433</v>
      </c>
      <c r="E94" s="88">
        <v>418</v>
      </c>
      <c r="F94" s="21"/>
      <c r="G94" s="21">
        <v>456</v>
      </c>
      <c r="H94" s="21"/>
      <c r="I94" s="21"/>
      <c r="J94" s="100"/>
    </row>
    <row r="95" spans="1:11" x14ac:dyDescent="0.3">
      <c r="A95" s="82" t="s">
        <v>441</v>
      </c>
      <c r="B95" s="82" t="s">
        <v>442</v>
      </c>
      <c r="C95" s="84">
        <v>43154</v>
      </c>
      <c r="D95" s="83" t="s">
        <v>433</v>
      </c>
      <c r="E95" s="88">
        <v>473</v>
      </c>
      <c r="F95" s="21"/>
      <c r="G95" s="21">
        <v>553</v>
      </c>
      <c r="H95" s="21"/>
      <c r="I95" s="21"/>
      <c r="J95" s="100"/>
    </row>
    <row r="96" spans="1:11" x14ac:dyDescent="0.3">
      <c r="A96" s="82" t="s">
        <v>378</v>
      </c>
      <c r="B96" s="82" t="s">
        <v>443</v>
      </c>
      <c r="C96" s="84">
        <v>43930</v>
      </c>
      <c r="D96" s="83" t="s">
        <v>444</v>
      </c>
      <c r="E96" s="88">
        <v>350</v>
      </c>
      <c r="F96" s="21">
        <v>1070</v>
      </c>
      <c r="G96" s="21">
        <v>367</v>
      </c>
      <c r="H96" s="21">
        <v>1136</v>
      </c>
      <c r="I96" s="21"/>
      <c r="J96" s="100" t="s">
        <v>387</v>
      </c>
    </row>
    <row r="97" spans="1:11" x14ac:dyDescent="0.3">
      <c r="A97" s="24" t="s">
        <v>192</v>
      </c>
      <c r="B97" s="24"/>
      <c r="C97" s="24"/>
      <c r="D97" s="24"/>
      <c r="E97" s="26">
        <f>SUM(E91:E96)</f>
        <v>3381</v>
      </c>
      <c r="F97" s="21"/>
      <c r="G97" s="26">
        <f>SUM(G91:G96)</f>
        <v>3755</v>
      </c>
      <c r="H97" s="21"/>
      <c r="I97" s="21"/>
      <c r="J97" s="22"/>
    </row>
    <row r="99" spans="1:11" x14ac:dyDescent="0.3">
      <c r="K99" s="101"/>
    </row>
    <row r="100" spans="1:11" x14ac:dyDescent="0.3">
      <c r="K100" s="101"/>
    </row>
    <row r="101" spans="1:11" x14ac:dyDescent="0.3">
      <c r="K101" s="101"/>
    </row>
    <row r="102" spans="1:11" x14ac:dyDescent="0.3">
      <c r="K102" s="101"/>
    </row>
    <row r="103" spans="1:11" x14ac:dyDescent="0.3">
      <c r="K103" s="101"/>
    </row>
    <row r="104" spans="1:11" x14ac:dyDescent="0.3">
      <c r="K104" s="101"/>
    </row>
    <row r="105" spans="1:11" x14ac:dyDescent="0.3">
      <c r="K105" s="101"/>
    </row>
    <row r="106" spans="1:11" x14ac:dyDescent="0.3">
      <c r="K106" s="101"/>
    </row>
    <row r="107" spans="1:11" x14ac:dyDescent="0.3">
      <c r="K107" s="101"/>
    </row>
    <row r="108" spans="1:11" x14ac:dyDescent="0.3">
      <c r="K108" s="101"/>
    </row>
    <row r="109" spans="1:11" x14ac:dyDescent="0.3">
      <c r="K109" s="101"/>
    </row>
  </sheetData>
  <pageMargins left="0.7" right="0.7" top="0.75" bottom="0.75" header="0.51180555555555496" footer="0.51180555555555496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144"/>
  <sheetViews>
    <sheetView zoomScaleNormal="100" workbookViewId="0">
      <pane ySplit="1" topLeftCell="A116" activePane="bottomLeft" state="frozen"/>
      <selection pane="bottomLeft" activeCell="G132" sqref="G132:G137"/>
    </sheetView>
  </sheetViews>
  <sheetFormatPr defaultColWidth="9.109375" defaultRowHeight="14.4" x14ac:dyDescent="0.3"/>
  <cols>
    <col min="1" max="1" width="51.33203125" style="1" customWidth="1"/>
    <col min="2" max="2" width="22" style="1" customWidth="1"/>
    <col min="3" max="3" width="24.5546875" style="1" customWidth="1"/>
    <col min="4" max="4" width="13.5546875" style="1" customWidth="1"/>
    <col min="5" max="5" width="13.88671875" style="3" customWidth="1"/>
    <col min="6" max="9" width="14.5546875" style="3" customWidth="1"/>
    <col min="10" max="10" width="65" style="1" customWidth="1"/>
    <col min="11" max="1024" width="9.109375" style="1"/>
  </cols>
  <sheetData>
    <row r="1" spans="1:10" ht="28.8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7" t="s">
        <v>9</v>
      </c>
    </row>
    <row r="2" spans="1:10" s="99" customFormat="1" ht="28.8" x14ac:dyDescent="0.3">
      <c r="A2" s="77" t="s">
        <v>10</v>
      </c>
      <c r="B2" s="77" t="s">
        <v>1</v>
      </c>
      <c r="C2" s="77" t="s">
        <v>2</v>
      </c>
      <c r="D2" s="77" t="s">
        <v>3</v>
      </c>
      <c r="E2" s="78" t="s">
        <v>4</v>
      </c>
      <c r="F2" s="78" t="s">
        <v>5</v>
      </c>
      <c r="G2" s="78"/>
      <c r="H2" s="78"/>
      <c r="I2" s="78"/>
      <c r="J2" s="81" t="s">
        <v>9</v>
      </c>
    </row>
    <row r="3" spans="1:10" ht="15" customHeight="1" x14ac:dyDescent="0.3">
      <c r="A3" s="14" t="s">
        <v>17</v>
      </c>
      <c r="B3" s="14"/>
      <c r="C3" s="14"/>
      <c r="D3" s="14"/>
      <c r="E3" s="16"/>
      <c r="F3" s="16"/>
      <c r="G3" s="16"/>
      <c r="H3" s="16"/>
      <c r="I3" s="16"/>
      <c r="J3" s="17"/>
    </row>
    <row r="4" spans="1:10" x14ac:dyDescent="0.3">
      <c r="A4" s="82" t="s">
        <v>445</v>
      </c>
      <c r="B4" s="114" t="s">
        <v>446</v>
      </c>
      <c r="C4" s="84">
        <v>40148</v>
      </c>
      <c r="D4" s="82"/>
      <c r="E4" s="88">
        <v>1930</v>
      </c>
      <c r="F4" s="21"/>
      <c r="G4" s="21"/>
      <c r="H4" s="21"/>
      <c r="I4" s="21"/>
      <c r="J4" s="22"/>
    </row>
    <row r="5" spans="1:10" x14ac:dyDescent="0.3">
      <c r="A5" s="24" t="s">
        <v>16</v>
      </c>
      <c r="B5" s="115"/>
      <c r="C5" s="24"/>
      <c r="D5" s="24"/>
      <c r="E5" s="26">
        <f>SUM(E4)</f>
        <v>1930</v>
      </c>
      <c r="F5" s="21"/>
      <c r="G5" s="21"/>
      <c r="H5" s="21"/>
      <c r="I5" s="21"/>
      <c r="J5" s="22"/>
    </row>
    <row r="6" spans="1:10" x14ac:dyDescent="0.3">
      <c r="A6" s="19"/>
      <c r="B6" s="19"/>
      <c r="C6" s="19"/>
      <c r="D6" s="19"/>
      <c r="E6" s="21"/>
      <c r="F6" s="21"/>
      <c r="G6" s="21"/>
      <c r="H6" s="21"/>
      <c r="I6" s="21"/>
      <c r="J6" s="22"/>
    </row>
    <row r="7" spans="1:10" x14ac:dyDescent="0.3">
      <c r="A7" s="14" t="s">
        <v>22</v>
      </c>
      <c r="B7" s="14"/>
      <c r="C7" s="14"/>
      <c r="D7" s="14"/>
      <c r="E7" s="16"/>
      <c r="F7" s="16"/>
      <c r="G7" s="16"/>
      <c r="H7" s="16"/>
      <c r="I7" s="16"/>
      <c r="J7" s="17"/>
    </row>
    <row r="8" spans="1:10" x14ac:dyDescent="0.3">
      <c r="A8" s="82" t="s">
        <v>447</v>
      </c>
      <c r="B8" s="116"/>
      <c r="C8" s="106"/>
      <c r="D8" s="82"/>
      <c r="E8" s="88">
        <v>111</v>
      </c>
      <c r="F8" s="21"/>
      <c r="G8" s="21"/>
      <c r="H8" s="21"/>
      <c r="I8" s="21"/>
      <c r="J8" s="100"/>
    </row>
    <row r="9" spans="1:10" x14ac:dyDescent="0.3">
      <c r="A9" s="82" t="s">
        <v>448</v>
      </c>
      <c r="B9" s="114" t="s">
        <v>449</v>
      </c>
      <c r="C9" s="84">
        <v>36039</v>
      </c>
      <c r="D9" s="82"/>
      <c r="E9" s="88">
        <v>73</v>
      </c>
      <c r="F9" s="21"/>
      <c r="G9" s="21"/>
      <c r="H9" s="21"/>
      <c r="I9" s="21"/>
      <c r="J9" s="100"/>
    </row>
    <row r="10" spans="1:10" x14ac:dyDescent="0.3">
      <c r="A10" s="24" t="s">
        <v>16</v>
      </c>
      <c r="B10" s="115"/>
      <c r="C10" s="24"/>
      <c r="D10" s="24"/>
      <c r="E10" s="26">
        <f>SUM(E8:E9)</f>
        <v>184</v>
      </c>
      <c r="F10" s="21"/>
      <c r="G10" s="21"/>
      <c r="H10" s="21"/>
      <c r="I10" s="21"/>
      <c r="J10" s="22"/>
    </row>
    <row r="11" spans="1:10" x14ac:dyDescent="0.3">
      <c r="A11" s="19"/>
      <c r="B11" s="19"/>
      <c r="C11" s="19"/>
      <c r="D11" s="19"/>
      <c r="E11" s="21"/>
      <c r="F11" s="21"/>
      <c r="G11" s="21"/>
      <c r="H11" s="21"/>
      <c r="I11" s="21"/>
      <c r="J11" s="22"/>
    </row>
    <row r="12" spans="1:10" s="99" customFormat="1" ht="28.8" x14ac:dyDescent="0.3">
      <c r="A12" s="29" t="s">
        <v>41</v>
      </c>
      <c r="B12" s="29" t="s">
        <v>1</v>
      </c>
      <c r="C12" s="29" t="s">
        <v>2</v>
      </c>
      <c r="D12" s="29" t="s">
        <v>3</v>
      </c>
      <c r="E12" s="30" t="s">
        <v>4</v>
      </c>
      <c r="F12" s="30" t="s">
        <v>5</v>
      </c>
      <c r="G12" s="30"/>
      <c r="H12" s="30"/>
      <c r="I12" s="30"/>
      <c r="J12" s="33" t="s">
        <v>9</v>
      </c>
    </row>
    <row r="13" spans="1:10" x14ac:dyDescent="0.3">
      <c r="A13" s="14" t="s">
        <v>42</v>
      </c>
      <c r="B13" s="14"/>
      <c r="C13" s="14"/>
      <c r="D13" s="14"/>
      <c r="E13" s="16"/>
      <c r="F13" s="16"/>
      <c r="G13" s="16"/>
      <c r="H13" s="16"/>
      <c r="I13" s="16"/>
      <c r="J13" s="17"/>
    </row>
    <row r="14" spans="1:10" x14ac:dyDescent="0.3">
      <c r="A14" s="82" t="s">
        <v>450</v>
      </c>
      <c r="B14" s="114" t="s">
        <v>451</v>
      </c>
      <c r="C14" s="84">
        <v>37453</v>
      </c>
      <c r="D14" s="82"/>
      <c r="E14" s="88">
        <v>480</v>
      </c>
      <c r="F14" s="21"/>
      <c r="G14" s="21"/>
      <c r="H14" s="21"/>
      <c r="I14" s="21"/>
      <c r="J14" s="100"/>
    </row>
    <row r="15" spans="1:10" x14ac:dyDescent="0.3">
      <c r="A15" s="82" t="s">
        <v>452</v>
      </c>
      <c r="B15" s="114" t="s">
        <v>453</v>
      </c>
      <c r="C15" s="84">
        <v>41626</v>
      </c>
      <c r="D15" s="82"/>
      <c r="E15" s="88">
        <v>953</v>
      </c>
      <c r="F15" s="21"/>
      <c r="G15" s="21"/>
      <c r="H15" s="21"/>
      <c r="I15" s="21"/>
      <c r="J15" s="100"/>
    </row>
    <row r="16" spans="1:10" x14ac:dyDescent="0.3">
      <c r="A16" s="82" t="s">
        <v>454</v>
      </c>
      <c r="B16" s="114" t="s">
        <v>455</v>
      </c>
      <c r="C16" s="84">
        <v>43236</v>
      </c>
      <c r="D16" s="82"/>
      <c r="E16" s="88">
        <v>512</v>
      </c>
      <c r="F16" s="21"/>
      <c r="G16" s="21"/>
      <c r="H16" s="21"/>
      <c r="I16" s="21"/>
      <c r="J16" s="100"/>
    </row>
    <row r="17" spans="1:10" x14ac:dyDescent="0.3">
      <c r="A17" s="82" t="s">
        <v>456</v>
      </c>
      <c r="B17" s="114" t="s">
        <v>455</v>
      </c>
      <c r="C17" s="84">
        <v>43236</v>
      </c>
      <c r="D17" s="82"/>
      <c r="E17" s="88">
        <v>550</v>
      </c>
      <c r="F17" s="21"/>
      <c r="G17" s="21"/>
      <c r="H17" s="21"/>
      <c r="I17" s="21"/>
      <c r="J17" s="100"/>
    </row>
    <row r="18" spans="1:10" x14ac:dyDescent="0.3">
      <c r="A18" s="82" t="s">
        <v>457</v>
      </c>
      <c r="B18" s="114" t="s">
        <v>455</v>
      </c>
      <c r="C18" s="84">
        <v>43236</v>
      </c>
      <c r="D18" s="82"/>
      <c r="E18" s="88">
        <v>450</v>
      </c>
      <c r="F18" s="21"/>
      <c r="G18" s="21"/>
      <c r="H18" s="21"/>
      <c r="I18" s="21"/>
      <c r="J18" s="100"/>
    </row>
    <row r="19" spans="1:10" x14ac:dyDescent="0.3">
      <c r="A19" s="82" t="s">
        <v>458</v>
      </c>
      <c r="B19" s="114" t="s">
        <v>451</v>
      </c>
      <c r="C19" s="84">
        <v>37453</v>
      </c>
      <c r="D19" s="82"/>
      <c r="E19" s="88">
        <v>466</v>
      </c>
      <c r="F19" s="21"/>
      <c r="G19" s="21"/>
      <c r="H19" s="21"/>
      <c r="I19" s="21"/>
      <c r="J19" s="100"/>
    </row>
    <row r="20" spans="1:10" x14ac:dyDescent="0.3">
      <c r="A20" s="82" t="s">
        <v>459</v>
      </c>
      <c r="B20" s="114" t="s">
        <v>455</v>
      </c>
      <c r="C20" s="84">
        <v>43236</v>
      </c>
      <c r="D20" s="82"/>
      <c r="E20" s="88">
        <v>400</v>
      </c>
      <c r="F20" s="21"/>
      <c r="G20" s="21"/>
      <c r="H20" s="21"/>
      <c r="I20" s="21"/>
      <c r="J20" s="100"/>
    </row>
    <row r="21" spans="1:10" x14ac:dyDescent="0.3">
      <c r="A21" s="82" t="s">
        <v>460</v>
      </c>
      <c r="B21" s="114" t="s">
        <v>461</v>
      </c>
      <c r="C21" s="84" t="s">
        <v>462</v>
      </c>
      <c r="D21" s="82"/>
      <c r="E21" s="88">
        <v>522</v>
      </c>
      <c r="F21" s="21"/>
      <c r="G21" s="21"/>
      <c r="H21" s="21"/>
      <c r="I21" s="21"/>
      <c r="J21" s="100" t="s">
        <v>463</v>
      </c>
    </row>
    <row r="22" spans="1:10" x14ac:dyDescent="0.3">
      <c r="A22" s="82" t="s">
        <v>464</v>
      </c>
      <c r="B22" s="114" t="s">
        <v>455</v>
      </c>
      <c r="C22" s="84">
        <v>43236</v>
      </c>
      <c r="D22" s="82"/>
      <c r="E22" s="88">
        <v>373</v>
      </c>
      <c r="F22" s="21"/>
      <c r="G22" s="21"/>
      <c r="H22" s="21"/>
      <c r="I22" s="21"/>
      <c r="J22" s="100"/>
    </row>
    <row r="23" spans="1:10" x14ac:dyDescent="0.3">
      <c r="A23" s="82" t="s">
        <v>465</v>
      </c>
      <c r="B23" s="114" t="s">
        <v>466</v>
      </c>
      <c r="C23" s="84">
        <v>37841</v>
      </c>
      <c r="D23" s="82"/>
      <c r="E23" s="88">
        <v>539</v>
      </c>
      <c r="F23" s="21"/>
      <c r="G23" s="21"/>
      <c r="H23" s="21"/>
      <c r="I23" s="21"/>
      <c r="J23" s="100"/>
    </row>
    <row r="24" spans="1:10" x14ac:dyDescent="0.3">
      <c r="A24" s="82" t="s">
        <v>467</v>
      </c>
      <c r="B24" s="114" t="s">
        <v>455</v>
      </c>
      <c r="C24" s="84">
        <v>43236</v>
      </c>
      <c r="D24" s="82"/>
      <c r="E24" s="88">
        <v>287</v>
      </c>
      <c r="F24" s="21"/>
      <c r="G24" s="21"/>
      <c r="H24" s="21"/>
      <c r="I24" s="21"/>
      <c r="J24" s="100"/>
    </row>
    <row r="25" spans="1:10" x14ac:dyDescent="0.3">
      <c r="A25" s="82" t="s">
        <v>468</v>
      </c>
      <c r="B25" s="114" t="s">
        <v>451</v>
      </c>
      <c r="C25" s="84">
        <v>37453</v>
      </c>
      <c r="D25" s="82"/>
      <c r="E25" s="88">
        <v>413</v>
      </c>
      <c r="F25" s="21"/>
      <c r="G25" s="21"/>
      <c r="H25" s="21"/>
      <c r="I25" s="21"/>
      <c r="J25" s="100"/>
    </row>
    <row r="26" spans="1:10" x14ac:dyDescent="0.3">
      <c r="A26" s="82" t="s">
        <v>469</v>
      </c>
      <c r="B26" s="114" t="s">
        <v>455</v>
      </c>
      <c r="C26" s="84">
        <v>43236</v>
      </c>
      <c r="D26" s="82"/>
      <c r="E26" s="88">
        <v>418</v>
      </c>
      <c r="F26" s="21"/>
      <c r="G26" s="21"/>
      <c r="H26" s="21"/>
      <c r="I26" s="21"/>
      <c r="J26" s="100"/>
    </row>
    <row r="27" spans="1:10" x14ac:dyDescent="0.3">
      <c r="A27" s="24" t="s">
        <v>16</v>
      </c>
      <c r="B27" s="24"/>
      <c r="C27" s="24"/>
      <c r="D27" s="24"/>
      <c r="E27" s="26">
        <f>SUM(E14:E26)</f>
        <v>6363</v>
      </c>
      <c r="F27" s="21"/>
      <c r="G27" s="21"/>
      <c r="H27" s="21"/>
      <c r="I27" s="21"/>
      <c r="J27" s="22"/>
    </row>
    <row r="28" spans="1:10" x14ac:dyDescent="0.3">
      <c r="A28" s="19"/>
      <c r="B28" s="19"/>
      <c r="C28" s="19"/>
      <c r="D28" s="19"/>
      <c r="E28" s="21"/>
      <c r="F28" s="21"/>
      <c r="G28" s="21"/>
      <c r="H28" s="21"/>
      <c r="I28" s="21"/>
      <c r="J28" s="22"/>
    </row>
    <row r="29" spans="1:10" s="92" customFormat="1" x14ac:dyDescent="0.3">
      <c r="A29" s="40" t="s">
        <v>64</v>
      </c>
      <c r="B29" s="111"/>
      <c r="C29" s="111"/>
      <c r="D29" s="111"/>
      <c r="E29" s="94"/>
      <c r="F29" s="94"/>
      <c r="G29" s="94"/>
      <c r="H29" s="94"/>
      <c r="I29" s="94"/>
      <c r="J29" s="96"/>
    </row>
    <row r="30" spans="1:10" x14ac:dyDescent="0.3">
      <c r="A30" s="22" t="s">
        <v>470</v>
      </c>
      <c r="B30" s="19" t="s">
        <v>471</v>
      </c>
      <c r="C30" s="34">
        <v>41005</v>
      </c>
      <c r="D30" s="20" t="s">
        <v>472</v>
      </c>
      <c r="E30" s="117">
        <v>1.76</v>
      </c>
      <c r="F30" s="21"/>
      <c r="G30" s="21"/>
      <c r="H30" s="21"/>
      <c r="I30" s="21"/>
      <c r="J30" s="27"/>
    </row>
    <row r="31" spans="1:10" x14ac:dyDescent="0.3">
      <c r="A31" s="22" t="s">
        <v>473</v>
      </c>
      <c r="B31" s="19" t="s">
        <v>474</v>
      </c>
      <c r="C31" s="34">
        <v>41404</v>
      </c>
      <c r="D31" s="20" t="s">
        <v>472</v>
      </c>
      <c r="E31" s="117">
        <v>15.54</v>
      </c>
      <c r="F31" s="21"/>
      <c r="G31" s="21"/>
      <c r="H31" s="21"/>
      <c r="I31" s="21"/>
      <c r="J31" s="27"/>
    </row>
    <row r="32" spans="1:10" x14ac:dyDescent="0.3">
      <c r="A32" s="22" t="s">
        <v>475</v>
      </c>
      <c r="B32" s="19" t="s">
        <v>476</v>
      </c>
      <c r="C32" s="34">
        <v>43997</v>
      </c>
      <c r="D32" s="34">
        <v>45138</v>
      </c>
      <c r="E32" s="117">
        <v>23.39</v>
      </c>
      <c r="F32" s="21"/>
      <c r="G32" s="21"/>
      <c r="H32" s="21"/>
      <c r="I32" s="21"/>
      <c r="J32" s="27" t="s">
        <v>477</v>
      </c>
    </row>
    <row r="33" spans="1:10" s="92" customFormat="1" x14ac:dyDescent="0.3">
      <c r="A33" s="24" t="s">
        <v>16</v>
      </c>
      <c r="B33" s="19"/>
      <c r="C33" s="19"/>
      <c r="D33" s="19"/>
      <c r="E33" s="98">
        <f>SUM(E30:E32)</f>
        <v>40.69</v>
      </c>
      <c r="F33" s="89"/>
      <c r="G33" s="89"/>
      <c r="H33" s="89"/>
      <c r="I33" s="89"/>
      <c r="J33" s="91" t="s">
        <v>478</v>
      </c>
    </row>
    <row r="34" spans="1:10" s="92" customFormat="1" x14ac:dyDescent="0.3">
      <c r="A34" s="90"/>
      <c r="B34" s="19"/>
      <c r="C34" s="19"/>
      <c r="D34" s="19"/>
      <c r="E34" s="89"/>
      <c r="F34" s="89"/>
      <c r="G34" s="89"/>
      <c r="H34" s="89"/>
      <c r="I34" s="89"/>
      <c r="J34" s="91"/>
    </row>
    <row r="35" spans="1:10" s="92" customFormat="1" x14ac:dyDescent="0.3">
      <c r="A35" s="40" t="s">
        <v>69</v>
      </c>
      <c r="B35" s="111"/>
      <c r="C35" s="111"/>
      <c r="D35" s="111"/>
      <c r="E35" s="94"/>
      <c r="F35" s="94"/>
      <c r="G35" s="94"/>
      <c r="H35" s="94"/>
      <c r="I35" s="94"/>
      <c r="J35" s="96"/>
    </row>
    <row r="36" spans="1:10" x14ac:dyDescent="0.3">
      <c r="A36" s="22" t="s">
        <v>479</v>
      </c>
      <c r="B36" s="19" t="s">
        <v>480</v>
      </c>
      <c r="C36" s="34">
        <v>44008</v>
      </c>
      <c r="D36" s="34">
        <v>45689</v>
      </c>
      <c r="E36" s="117">
        <v>55.45</v>
      </c>
      <c r="F36" s="21"/>
      <c r="G36" s="21"/>
      <c r="H36" s="21"/>
      <c r="I36" s="21"/>
      <c r="J36" s="27"/>
    </row>
    <row r="37" spans="1:10" x14ac:dyDescent="0.3">
      <c r="A37" s="22" t="s">
        <v>481</v>
      </c>
      <c r="B37" s="19" t="s">
        <v>482</v>
      </c>
      <c r="C37" s="34">
        <v>41325</v>
      </c>
      <c r="D37" s="34" t="s">
        <v>472</v>
      </c>
      <c r="E37" s="117">
        <v>42.72</v>
      </c>
      <c r="F37" s="21"/>
      <c r="G37" s="21"/>
      <c r="H37" s="21"/>
      <c r="I37" s="21"/>
      <c r="J37" s="27"/>
    </row>
    <row r="38" spans="1:10" x14ac:dyDescent="0.3">
      <c r="A38" s="22" t="s">
        <v>483</v>
      </c>
      <c r="B38" s="19" t="s">
        <v>484</v>
      </c>
      <c r="C38" s="34">
        <v>40075</v>
      </c>
      <c r="D38" s="34" t="s">
        <v>472</v>
      </c>
      <c r="E38" s="117">
        <v>48.02</v>
      </c>
      <c r="F38" s="21"/>
      <c r="G38" s="21"/>
      <c r="H38" s="21"/>
      <c r="I38" s="21"/>
      <c r="J38" s="27"/>
    </row>
    <row r="39" spans="1:10" x14ac:dyDescent="0.3">
      <c r="A39" s="22" t="s">
        <v>485</v>
      </c>
      <c r="B39" s="19" t="s">
        <v>486</v>
      </c>
      <c r="C39" s="34">
        <v>39518</v>
      </c>
      <c r="D39" s="34" t="s">
        <v>472</v>
      </c>
      <c r="E39" s="117">
        <v>2.74</v>
      </c>
      <c r="F39" s="21"/>
      <c r="G39" s="21"/>
      <c r="H39" s="21"/>
      <c r="I39" s="21"/>
      <c r="J39" s="27"/>
    </row>
    <row r="40" spans="1:10" s="92" customFormat="1" x14ac:dyDescent="0.3">
      <c r="A40" s="24" t="s">
        <v>16</v>
      </c>
      <c r="B40" s="19"/>
      <c r="C40" s="19"/>
      <c r="D40" s="19"/>
      <c r="E40" s="98">
        <f>SUM(E36:E39)</f>
        <v>148.93</v>
      </c>
      <c r="F40" s="89"/>
      <c r="G40" s="89"/>
      <c r="H40" s="89"/>
      <c r="I40" s="89"/>
      <c r="J40" s="91"/>
    </row>
    <row r="41" spans="1:10" s="92" customFormat="1" x14ac:dyDescent="0.3">
      <c r="A41" s="90"/>
      <c r="B41" s="19"/>
      <c r="C41" s="19"/>
      <c r="D41" s="19"/>
      <c r="E41" s="89"/>
      <c r="F41" s="89"/>
      <c r="G41" s="89"/>
      <c r="H41" s="89"/>
      <c r="I41" s="89"/>
      <c r="J41" s="91"/>
    </row>
    <row r="42" spans="1:10" s="92" customFormat="1" x14ac:dyDescent="0.3">
      <c r="A42" s="40" t="s">
        <v>75</v>
      </c>
      <c r="B42" s="111"/>
      <c r="C42" s="111"/>
      <c r="D42" s="111"/>
      <c r="E42" s="94"/>
      <c r="F42" s="94"/>
      <c r="G42" s="94"/>
      <c r="H42" s="94"/>
      <c r="I42" s="94"/>
      <c r="J42" s="96"/>
    </row>
    <row r="43" spans="1:10" s="92" customFormat="1" x14ac:dyDescent="0.3">
      <c r="A43" s="112"/>
      <c r="B43" s="113"/>
      <c r="C43" s="113"/>
      <c r="D43" s="113"/>
      <c r="E43" s="89"/>
      <c r="F43" s="89"/>
      <c r="G43" s="89"/>
      <c r="H43" s="89"/>
      <c r="I43" s="89"/>
      <c r="J43" s="91"/>
    </row>
    <row r="44" spans="1:10" s="92" customFormat="1" x14ac:dyDescent="0.3">
      <c r="A44" s="24" t="s">
        <v>16</v>
      </c>
      <c r="B44" s="19"/>
      <c r="C44" s="19"/>
      <c r="D44" s="19"/>
      <c r="E44" s="89"/>
      <c r="F44" s="89"/>
      <c r="G44" s="89"/>
      <c r="H44" s="89"/>
      <c r="I44" s="89"/>
      <c r="J44" s="91"/>
    </row>
    <row r="45" spans="1:10" s="92" customFormat="1" x14ac:dyDescent="0.3">
      <c r="A45" s="90"/>
      <c r="B45" s="19"/>
      <c r="C45" s="19"/>
      <c r="D45" s="19"/>
      <c r="E45" s="89"/>
      <c r="F45" s="89"/>
      <c r="G45" s="89"/>
      <c r="H45" s="89"/>
      <c r="I45" s="89"/>
      <c r="J45" s="91"/>
    </row>
    <row r="46" spans="1:10" s="92" customFormat="1" x14ac:dyDescent="0.3">
      <c r="A46" s="40" t="s">
        <v>76</v>
      </c>
      <c r="B46" s="111"/>
      <c r="C46" s="111"/>
      <c r="D46" s="111"/>
      <c r="E46" s="94"/>
      <c r="F46" s="94"/>
      <c r="G46" s="94"/>
      <c r="H46" s="94"/>
      <c r="I46" s="94"/>
      <c r="J46" s="96"/>
    </row>
    <row r="47" spans="1:10" s="92" customFormat="1" x14ac:dyDescent="0.3">
      <c r="A47" s="90" t="s">
        <v>487</v>
      </c>
      <c r="B47" s="19" t="s">
        <v>488</v>
      </c>
      <c r="C47" s="34">
        <v>40312</v>
      </c>
      <c r="D47" s="34" t="s">
        <v>472</v>
      </c>
      <c r="E47" s="97">
        <v>1.37</v>
      </c>
      <c r="F47" s="89"/>
      <c r="G47" s="89"/>
      <c r="H47" s="89"/>
      <c r="I47" s="89"/>
      <c r="J47" s="91"/>
    </row>
    <row r="48" spans="1:10" s="92" customFormat="1" x14ac:dyDescent="0.3">
      <c r="A48" s="90" t="s">
        <v>489</v>
      </c>
      <c r="B48" s="19" t="s">
        <v>490</v>
      </c>
      <c r="C48" s="34">
        <v>39695</v>
      </c>
      <c r="D48" s="34" t="s">
        <v>472</v>
      </c>
      <c r="E48" s="97">
        <v>1.77</v>
      </c>
      <c r="F48" s="89"/>
      <c r="G48" s="89"/>
      <c r="H48" s="89"/>
      <c r="I48" s="89"/>
      <c r="J48" s="91"/>
    </row>
    <row r="49" spans="1:10" s="92" customFormat="1" x14ac:dyDescent="0.3">
      <c r="A49" s="90" t="s">
        <v>491</v>
      </c>
      <c r="B49" s="19" t="s">
        <v>492</v>
      </c>
      <c r="C49" s="34">
        <v>39926</v>
      </c>
      <c r="D49" s="34" t="s">
        <v>472</v>
      </c>
      <c r="E49" s="97">
        <v>16.920000000000002</v>
      </c>
      <c r="F49" s="89"/>
      <c r="G49" s="89"/>
      <c r="H49" s="89"/>
      <c r="I49" s="89"/>
      <c r="J49" s="91"/>
    </row>
    <row r="50" spans="1:10" s="92" customFormat="1" x14ac:dyDescent="0.3">
      <c r="A50" s="90" t="s">
        <v>491</v>
      </c>
      <c r="B50" s="19" t="s">
        <v>493</v>
      </c>
      <c r="C50" s="34">
        <v>41424</v>
      </c>
      <c r="D50" s="34" t="s">
        <v>472</v>
      </c>
      <c r="E50" s="97">
        <v>0.63</v>
      </c>
      <c r="F50" s="89"/>
      <c r="G50" s="89"/>
      <c r="H50" s="89"/>
      <c r="I50" s="89"/>
      <c r="J50" s="91"/>
    </row>
    <row r="51" spans="1:10" s="92" customFormat="1" x14ac:dyDescent="0.3">
      <c r="A51" s="90" t="s">
        <v>494</v>
      </c>
      <c r="B51" s="19" t="s">
        <v>977</v>
      </c>
      <c r="C51" s="34">
        <v>44014</v>
      </c>
      <c r="D51" s="34" t="s">
        <v>472</v>
      </c>
      <c r="E51" s="97">
        <v>0.34</v>
      </c>
      <c r="F51" s="89"/>
      <c r="G51" s="89"/>
      <c r="H51" s="89"/>
      <c r="I51" s="89"/>
      <c r="J51" s="91"/>
    </row>
    <row r="52" spans="1:10" s="92" customFormat="1" x14ac:dyDescent="0.3">
      <c r="A52" s="90" t="s">
        <v>495</v>
      </c>
      <c r="B52" s="19" t="s">
        <v>496</v>
      </c>
      <c r="C52" s="34">
        <v>41424</v>
      </c>
      <c r="D52" s="34" t="s">
        <v>472</v>
      </c>
      <c r="E52" s="97">
        <v>4.1100000000000003</v>
      </c>
      <c r="F52" s="89"/>
      <c r="G52" s="89"/>
      <c r="H52" s="89"/>
      <c r="I52" s="89"/>
      <c r="J52" s="91"/>
    </row>
    <row r="53" spans="1:10" s="92" customFormat="1" x14ac:dyDescent="0.3">
      <c r="A53" s="24" t="s">
        <v>16</v>
      </c>
      <c r="B53" s="19"/>
      <c r="C53" s="19"/>
      <c r="D53" s="19"/>
      <c r="E53" s="98">
        <f>SUM(E47:E52)</f>
        <v>25.14</v>
      </c>
      <c r="F53" s="89"/>
      <c r="G53" s="89"/>
      <c r="H53" s="89"/>
      <c r="I53" s="89"/>
      <c r="J53" s="91"/>
    </row>
    <row r="54" spans="1:10" s="92" customFormat="1" x14ac:dyDescent="0.3">
      <c r="A54" s="19"/>
      <c r="B54" s="19"/>
      <c r="C54" s="19"/>
      <c r="D54" s="19"/>
      <c r="E54" s="89"/>
      <c r="F54" s="89"/>
      <c r="G54" s="89"/>
      <c r="H54" s="89"/>
      <c r="I54" s="89"/>
      <c r="J54" s="91"/>
    </row>
    <row r="55" spans="1:10" s="99" customFormat="1" ht="28.8" x14ac:dyDescent="0.3">
      <c r="A55" s="59" t="s">
        <v>88</v>
      </c>
      <c r="B55" s="59" t="s">
        <v>1</v>
      </c>
      <c r="C55" s="59" t="s">
        <v>2</v>
      </c>
      <c r="D55" s="59" t="s">
        <v>3</v>
      </c>
      <c r="E55" s="60" t="s">
        <v>4</v>
      </c>
      <c r="F55" s="60" t="s">
        <v>5</v>
      </c>
      <c r="G55" s="60" t="s">
        <v>6</v>
      </c>
      <c r="H55" s="60"/>
      <c r="I55" s="60"/>
      <c r="J55" s="61" t="s">
        <v>9</v>
      </c>
    </row>
    <row r="56" spans="1:10" x14ac:dyDescent="0.3">
      <c r="A56" s="14" t="s">
        <v>89</v>
      </c>
      <c r="B56" s="14"/>
      <c r="C56" s="14"/>
      <c r="D56" s="14"/>
      <c r="E56" s="16"/>
      <c r="F56" s="62"/>
      <c r="G56" s="62"/>
      <c r="H56" s="62"/>
      <c r="I56" s="62"/>
      <c r="J56" s="17"/>
    </row>
    <row r="57" spans="1:10" x14ac:dyDescent="0.3">
      <c r="A57" s="82" t="s">
        <v>497</v>
      </c>
      <c r="B57" s="82"/>
      <c r="C57" s="82"/>
      <c r="D57" s="82"/>
      <c r="E57" s="21">
        <v>445</v>
      </c>
      <c r="F57" s="88">
        <v>1612</v>
      </c>
      <c r="G57" s="88">
        <v>1612</v>
      </c>
      <c r="H57" s="88"/>
      <c r="I57" s="88"/>
      <c r="J57" s="22" t="s">
        <v>498</v>
      </c>
    </row>
    <row r="58" spans="1:10" x14ac:dyDescent="0.3">
      <c r="A58" s="82" t="s">
        <v>499</v>
      </c>
      <c r="B58" s="82"/>
      <c r="C58" s="82"/>
      <c r="D58" s="82"/>
      <c r="E58" s="21">
        <v>2112</v>
      </c>
      <c r="F58" s="88">
        <v>2112</v>
      </c>
      <c r="G58" s="88">
        <v>2112</v>
      </c>
      <c r="H58" s="88"/>
      <c r="I58" s="88"/>
      <c r="J58" s="22"/>
    </row>
    <row r="59" spans="1:10" ht="28.8" x14ac:dyDescent="0.3">
      <c r="A59" s="19" t="s">
        <v>500</v>
      </c>
      <c r="B59" s="19"/>
      <c r="C59" s="19"/>
      <c r="D59" s="19"/>
      <c r="E59" s="21">
        <v>1143</v>
      </c>
      <c r="F59" s="21">
        <v>1188</v>
      </c>
      <c r="G59" s="21">
        <v>1188</v>
      </c>
      <c r="H59" s="21"/>
      <c r="I59" s="21"/>
      <c r="J59" s="27" t="s">
        <v>501</v>
      </c>
    </row>
    <row r="60" spans="1:10" x14ac:dyDescent="0.3">
      <c r="A60" s="82" t="s">
        <v>502</v>
      </c>
      <c r="B60" s="82"/>
      <c r="C60" s="82"/>
      <c r="D60" s="82"/>
      <c r="E60" s="21">
        <v>1672</v>
      </c>
      <c r="F60" s="88">
        <v>2079</v>
      </c>
      <c r="G60" s="88">
        <v>1702</v>
      </c>
      <c r="H60" s="88"/>
      <c r="I60" s="88"/>
      <c r="J60" s="22" t="s">
        <v>503</v>
      </c>
    </row>
    <row r="61" spans="1:10" x14ac:dyDescent="0.3">
      <c r="A61" s="82" t="s">
        <v>504</v>
      </c>
      <c r="B61" s="82"/>
      <c r="C61" s="82"/>
      <c r="D61" s="82"/>
      <c r="E61" s="21">
        <v>287</v>
      </c>
      <c r="F61" s="88">
        <v>292</v>
      </c>
      <c r="G61" s="88">
        <v>287</v>
      </c>
      <c r="H61" s="88"/>
      <c r="I61" s="88"/>
      <c r="J61" s="22" t="s">
        <v>505</v>
      </c>
    </row>
    <row r="62" spans="1:10" x14ac:dyDescent="0.3">
      <c r="A62" s="24" t="s">
        <v>16</v>
      </c>
      <c r="B62" s="24"/>
      <c r="C62" s="24"/>
      <c r="D62" s="24"/>
      <c r="E62" s="26">
        <f>SUM(E57:E61)</f>
        <v>5659</v>
      </c>
      <c r="F62" s="88"/>
      <c r="G62" s="88"/>
      <c r="H62" s="88"/>
      <c r="I62" s="88"/>
      <c r="J62" s="22"/>
    </row>
    <row r="63" spans="1:10" s="92" customFormat="1" x14ac:dyDescent="0.3">
      <c r="A63" s="19"/>
      <c r="B63" s="19"/>
      <c r="C63" s="19"/>
      <c r="D63" s="19"/>
      <c r="E63" s="89"/>
      <c r="F63" s="89"/>
      <c r="G63" s="89"/>
      <c r="H63" s="89"/>
      <c r="I63" s="89"/>
      <c r="J63" s="91"/>
    </row>
    <row r="64" spans="1:10" s="92" customFormat="1" x14ac:dyDescent="0.3">
      <c r="A64" s="40" t="s">
        <v>99</v>
      </c>
      <c r="B64" s="111"/>
      <c r="C64" s="111"/>
      <c r="D64" s="111"/>
      <c r="E64" s="94"/>
      <c r="F64" s="94"/>
      <c r="G64" s="94"/>
      <c r="H64" s="94"/>
      <c r="I64" s="94"/>
      <c r="J64" s="96"/>
    </row>
    <row r="65" spans="1:10" s="92" customFormat="1" x14ac:dyDescent="0.3">
      <c r="A65" s="90" t="s">
        <v>506</v>
      </c>
      <c r="B65" s="20"/>
      <c r="C65" s="102">
        <v>39689</v>
      </c>
      <c r="D65" s="20"/>
      <c r="E65" s="97">
        <v>12.96</v>
      </c>
      <c r="F65" s="89"/>
      <c r="G65" s="89"/>
      <c r="H65" s="89"/>
      <c r="I65" s="89"/>
      <c r="J65" s="91"/>
    </row>
    <row r="66" spans="1:10" s="92" customFormat="1" x14ac:dyDescent="0.3">
      <c r="A66" s="90" t="s">
        <v>507</v>
      </c>
      <c r="B66" s="20"/>
      <c r="C66" s="102">
        <v>39520</v>
      </c>
      <c r="D66" s="20"/>
      <c r="E66" s="97">
        <v>0.79</v>
      </c>
      <c r="F66" s="89"/>
      <c r="G66" s="89"/>
      <c r="H66" s="89"/>
      <c r="I66" s="89"/>
      <c r="J66" s="91"/>
    </row>
    <row r="67" spans="1:10" s="92" customFormat="1" x14ac:dyDescent="0.3">
      <c r="A67" s="90" t="s">
        <v>508</v>
      </c>
      <c r="B67" s="20"/>
      <c r="C67" s="102">
        <v>39451</v>
      </c>
      <c r="D67" s="20"/>
      <c r="E67" s="97">
        <v>4.0599999999999996</v>
      </c>
      <c r="F67" s="89"/>
      <c r="G67" s="89"/>
      <c r="H67" s="89"/>
      <c r="I67" s="89"/>
      <c r="J67" s="91"/>
    </row>
    <row r="68" spans="1:10" s="92" customFormat="1" x14ac:dyDescent="0.3">
      <c r="A68" s="90" t="s">
        <v>509</v>
      </c>
      <c r="B68" s="20"/>
      <c r="C68" s="102">
        <v>39293</v>
      </c>
      <c r="D68" s="20"/>
      <c r="E68" s="97">
        <v>22.96</v>
      </c>
      <c r="F68" s="89"/>
      <c r="G68" s="89"/>
      <c r="H68" s="89"/>
      <c r="I68" s="89"/>
      <c r="J68" s="91"/>
    </row>
    <row r="69" spans="1:10" s="92" customFormat="1" x14ac:dyDescent="0.3">
      <c r="A69" s="90" t="s">
        <v>510</v>
      </c>
      <c r="B69" s="20"/>
      <c r="C69" s="102">
        <v>44026</v>
      </c>
      <c r="D69" s="20"/>
      <c r="E69" s="97">
        <v>1.67</v>
      </c>
      <c r="F69" s="89"/>
      <c r="G69" s="89"/>
      <c r="H69" s="89"/>
      <c r="I69" s="89"/>
      <c r="J69" s="91"/>
    </row>
    <row r="70" spans="1:10" s="92" customFormat="1" x14ac:dyDescent="0.3">
      <c r="A70" s="90" t="s">
        <v>511</v>
      </c>
      <c r="B70" s="20"/>
      <c r="C70" s="102">
        <v>39168</v>
      </c>
      <c r="D70" s="20"/>
      <c r="E70" s="97">
        <v>3.39</v>
      </c>
      <c r="F70" s="89"/>
      <c r="G70" s="89"/>
      <c r="H70" s="89"/>
      <c r="I70" s="89"/>
      <c r="J70" s="91"/>
    </row>
    <row r="71" spans="1:10" s="92" customFormat="1" x14ac:dyDescent="0.3">
      <c r="A71" s="90" t="s">
        <v>512</v>
      </c>
      <c r="B71" s="20"/>
      <c r="C71" s="102">
        <v>38957</v>
      </c>
      <c r="D71" s="20"/>
      <c r="E71" s="97">
        <v>5.74</v>
      </c>
      <c r="F71" s="89"/>
      <c r="G71" s="89"/>
      <c r="H71" s="89"/>
      <c r="I71" s="89"/>
      <c r="J71" s="91"/>
    </row>
    <row r="72" spans="1:10" s="92" customFormat="1" x14ac:dyDescent="0.3">
      <c r="A72" s="90" t="s">
        <v>513</v>
      </c>
      <c r="B72" s="20"/>
      <c r="C72" s="102">
        <v>37867</v>
      </c>
      <c r="D72" s="20"/>
      <c r="E72" s="97">
        <v>3.26</v>
      </c>
      <c r="F72" s="89"/>
      <c r="G72" s="89"/>
      <c r="H72" s="89"/>
      <c r="I72" s="89"/>
      <c r="J72" s="91"/>
    </row>
    <row r="73" spans="1:10" s="92" customFormat="1" x14ac:dyDescent="0.3">
      <c r="A73" s="90" t="s">
        <v>514</v>
      </c>
      <c r="B73" s="20"/>
      <c r="C73" s="102">
        <v>37491</v>
      </c>
      <c r="D73" s="20"/>
      <c r="E73" s="97">
        <v>0</v>
      </c>
      <c r="F73" s="89"/>
      <c r="G73" s="89"/>
      <c r="H73" s="89"/>
      <c r="I73" s="89"/>
      <c r="J73" s="91"/>
    </row>
    <row r="74" spans="1:10" s="92" customFormat="1" x14ac:dyDescent="0.3">
      <c r="A74" s="90" t="s">
        <v>515</v>
      </c>
      <c r="B74" s="20"/>
      <c r="C74" s="102">
        <v>36690</v>
      </c>
      <c r="D74" s="20"/>
      <c r="E74" s="97">
        <v>17.09</v>
      </c>
      <c r="F74" s="89"/>
      <c r="G74" s="89"/>
      <c r="H74" s="89"/>
      <c r="I74" s="89"/>
      <c r="J74" s="91"/>
    </row>
    <row r="75" spans="1:10" s="92" customFormat="1" x14ac:dyDescent="0.3">
      <c r="A75" s="90" t="s">
        <v>516</v>
      </c>
      <c r="B75" s="20"/>
      <c r="C75" s="102">
        <v>36407</v>
      </c>
      <c r="D75" s="20"/>
      <c r="E75" s="97">
        <v>5.1100000000000003</v>
      </c>
      <c r="F75" s="89"/>
      <c r="G75" s="89"/>
      <c r="H75" s="89"/>
      <c r="I75" s="89"/>
      <c r="J75" s="91"/>
    </row>
    <row r="76" spans="1:10" s="92" customFormat="1" x14ac:dyDescent="0.3">
      <c r="A76" s="90" t="s">
        <v>517</v>
      </c>
      <c r="B76" s="20"/>
      <c r="C76" s="102">
        <v>35107</v>
      </c>
      <c r="D76" s="20"/>
      <c r="E76" s="97">
        <v>13.43</v>
      </c>
      <c r="F76" s="89"/>
      <c r="G76" s="89"/>
      <c r="H76" s="89"/>
      <c r="I76" s="89"/>
      <c r="J76" s="91"/>
    </row>
    <row r="77" spans="1:10" s="92" customFormat="1" x14ac:dyDescent="0.3">
      <c r="A77" s="90" t="s">
        <v>518</v>
      </c>
      <c r="B77" s="20"/>
      <c r="C77" s="102">
        <v>35224</v>
      </c>
      <c r="D77" s="20"/>
      <c r="E77" s="97">
        <v>6.79</v>
      </c>
      <c r="F77" s="97"/>
      <c r="G77" s="89"/>
      <c r="H77" s="89"/>
      <c r="I77" s="89"/>
      <c r="J77" s="91"/>
    </row>
    <row r="78" spans="1:10" s="92" customFormat="1" x14ac:dyDescent="0.3">
      <c r="A78" s="90" t="s">
        <v>519</v>
      </c>
      <c r="B78" s="20"/>
      <c r="C78" s="102">
        <v>36860</v>
      </c>
      <c r="D78" s="20"/>
      <c r="E78" s="97">
        <v>2.2200000000000002</v>
      </c>
      <c r="F78" s="89"/>
      <c r="G78" s="89"/>
      <c r="H78" s="89"/>
      <c r="I78" s="89"/>
      <c r="J78" s="91"/>
    </row>
    <row r="79" spans="1:10" s="92" customFormat="1" x14ac:dyDescent="0.3">
      <c r="A79" s="90" t="s">
        <v>520</v>
      </c>
      <c r="B79" s="20"/>
      <c r="C79" s="102">
        <v>42633</v>
      </c>
      <c r="D79" s="20"/>
      <c r="E79" s="97">
        <v>270.33</v>
      </c>
      <c r="F79" s="97"/>
      <c r="G79" s="89"/>
      <c r="H79" s="89"/>
      <c r="I79" s="89"/>
      <c r="J79" s="91"/>
    </row>
    <row r="80" spans="1:10" s="92" customFormat="1" x14ac:dyDescent="0.3">
      <c r="A80" s="90" t="s">
        <v>521</v>
      </c>
      <c r="B80" s="20"/>
      <c r="C80" s="102">
        <v>43360</v>
      </c>
      <c r="D80" s="20"/>
      <c r="E80" s="97">
        <v>1.78</v>
      </c>
      <c r="F80" s="89"/>
      <c r="G80" s="89"/>
      <c r="H80" s="89"/>
      <c r="I80" s="89"/>
      <c r="J80" s="91"/>
    </row>
    <row r="81" spans="1:10" s="92" customFormat="1" x14ac:dyDescent="0.3">
      <c r="A81" s="90" t="s">
        <v>522</v>
      </c>
      <c r="B81" s="20"/>
      <c r="C81" s="102">
        <v>40129</v>
      </c>
      <c r="D81" s="20"/>
      <c r="E81" s="97">
        <v>0.34</v>
      </c>
      <c r="F81" s="89"/>
      <c r="G81" s="89"/>
      <c r="H81" s="89"/>
      <c r="I81" s="89"/>
      <c r="J81" s="91"/>
    </row>
    <row r="82" spans="1:10" s="92" customFormat="1" x14ac:dyDescent="0.3">
      <c r="A82" s="90" t="s">
        <v>523</v>
      </c>
      <c r="B82" s="20"/>
      <c r="C82" s="102">
        <v>41261</v>
      </c>
      <c r="D82" s="20"/>
      <c r="E82" s="97">
        <v>2.0099999999999998</v>
      </c>
      <c r="F82" s="89"/>
      <c r="G82" s="89"/>
      <c r="H82" s="89"/>
      <c r="I82" s="89"/>
      <c r="J82" s="91"/>
    </row>
    <row r="83" spans="1:10" s="92" customFormat="1" x14ac:dyDescent="0.3">
      <c r="A83" s="90" t="s">
        <v>524</v>
      </c>
      <c r="B83" s="20"/>
      <c r="C83" s="102">
        <v>41313</v>
      </c>
      <c r="D83" s="20"/>
      <c r="E83" s="97">
        <v>0.99</v>
      </c>
      <c r="F83" s="89"/>
      <c r="G83" s="89"/>
      <c r="H83" s="89"/>
      <c r="I83" s="89"/>
      <c r="J83" s="91"/>
    </row>
    <row r="84" spans="1:10" s="92" customFormat="1" x14ac:dyDescent="0.3">
      <c r="A84" s="90" t="s">
        <v>525</v>
      </c>
      <c r="B84" s="20"/>
      <c r="C84" s="102">
        <v>38989</v>
      </c>
      <c r="D84" s="20"/>
      <c r="E84" s="97">
        <v>0.93</v>
      </c>
      <c r="F84" s="89"/>
      <c r="G84" s="89"/>
      <c r="H84" s="89"/>
      <c r="I84" s="89"/>
      <c r="J84" s="91"/>
    </row>
    <row r="85" spans="1:10" s="51" customFormat="1" x14ac:dyDescent="0.3">
      <c r="A85" s="43" t="s">
        <v>526</v>
      </c>
      <c r="B85" s="46"/>
      <c r="C85" s="45">
        <v>31171</v>
      </c>
      <c r="D85" s="46"/>
      <c r="E85" s="118"/>
      <c r="F85" s="47"/>
      <c r="G85" s="47"/>
      <c r="H85" s="47"/>
      <c r="I85" s="47"/>
      <c r="J85" s="48" t="s">
        <v>527</v>
      </c>
    </row>
    <row r="86" spans="1:10" s="51" customFormat="1" x14ac:dyDescent="0.3">
      <c r="A86" s="43" t="s">
        <v>528</v>
      </c>
      <c r="B86" s="46"/>
      <c r="C86" s="45">
        <v>32391</v>
      </c>
      <c r="D86" s="46"/>
      <c r="E86" s="118"/>
      <c r="F86" s="47"/>
      <c r="G86" s="47"/>
      <c r="H86" s="47"/>
      <c r="I86" s="47"/>
      <c r="J86" s="48" t="s">
        <v>527</v>
      </c>
    </row>
    <row r="87" spans="1:10" s="51" customFormat="1" x14ac:dyDescent="0.3">
      <c r="A87" s="43" t="s">
        <v>529</v>
      </c>
      <c r="B87" s="46"/>
      <c r="C87" s="45">
        <v>32764</v>
      </c>
      <c r="D87" s="46"/>
      <c r="E87" s="118"/>
      <c r="F87" s="47"/>
      <c r="G87" s="47"/>
      <c r="H87" s="47"/>
      <c r="I87" s="47"/>
      <c r="J87" s="48" t="s">
        <v>527</v>
      </c>
    </row>
    <row r="88" spans="1:10" s="51" customFormat="1" x14ac:dyDescent="0.3">
      <c r="A88" s="43" t="s">
        <v>530</v>
      </c>
      <c r="B88" s="46"/>
      <c r="C88" s="119"/>
      <c r="D88" s="46"/>
      <c r="E88" s="118"/>
      <c r="F88" s="47"/>
      <c r="G88" s="47"/>
      <c r="H88" s="47"/>
      <c r="I88" s="47"/>
      <c r="J88" s="48" t="s">
        <v>527</v>
      </c>
    </row>
    <row r="89" spans="1:10" s="92" customFormat="1" x14ac:dyDescent="0.3">
      <c r="A89" s="90" t="s">
        <v>531</v>
      </c>
      <c r="B89" s="20"/>
      <c r="C89" s="102">
        <v>44228</v>
      </c>
      <c r="D89" s="20"/>
      <c r="E89" s="97">
        <v>7.3</v>
      </c>
      <c r="F89" s="89"/>
      <c r="G89" s="89"/>
      <c r="H89" s="89"/>
      <c r="I89" s="89"/>
      <c r="J89" s="91"/>
    </row>
    <row r="90" spans="1:10" s="51" customFormat="1" x14ac:dyDescent="0.3">
      <c r="A90" s="43" t="s">
        <v>532</v>
      </c>
      <c r="B90" s="46"/>
      <c r="C90" s="119"/>
      <c r="D90" s="46"/>
      <c r="E90" s="118">
        <v>0</v>
      </c>
      <c r="F90" s="47"/>
      <c r="G90" s="47"/>
      <c r="H90" s="47"/>
      <c r="I90" s="47"/>
      <c r="J90" s="48" t="s">
        <v>533</v>
      </c>
    </row>
    <row r="91" spans="1:10" s="92" customFormat="1" x14ac:dyDescent="0.3">
      <c r="A91" s="24" t="s">
        <v>16</v>
      </c>
      <c r="B91" s="20"/>
      <c r="C91" s="20"/>
      <c r="D91" s="20"/>
      <c r="E91" s="98">
        <f>SUM(E65:E90)</f>
        <v>383.15</v>
      </c>
      <c r="F91" s="89"/>
      <c r="G91" s="89"/>
      <c r="H91" s="89"/>
      <c r="I91" s="89"/>
      <c r="J91" s="91"/>
    </row>
    <row r="92" spans="1:10" s="92" customFormat="1" x14ac:dyDescent="0.3">
      <c r="A92" s="90"/>
      <c r="B92" s="19"/>
      <c r="C92" s="19"/>
      <c r="D92" s="19"/>
      <c r="E92" s="89"/>
      <c r="F92" s="89"/>
      <c r="G92" s="89"/>
      <c r="H92" s="89"/>
      <c r="I92" s="89"/>
      <c r="J92" s="91"/>
    </row>
    <row r="93" spans="1:10" s="92" customFormat="1" x14ac:dyDescent="0.3">
      <c r="A93" s="40" t="s">
        <v>154</v>
      </c>
      <c r="B93" s="111"/>
      <c r="C93" s="111"/>
      <c r="D93" s="111"/>
      <c r="E93" s="94"/>
      <c r="F93" s="94"/>
      <c r="G93" s="94"/>
      <c r="H93" s="94"/>
      <c r="I93" s="94"/>
      <c r="J93" s="96"/>
    </row>
    <row r="94" spans="1:10" s="92" customFormat="1" x14ac:dyDescent="0.3">
      <c r="A94" s="90" t="s">
        <v>534</v>
      </c>
      <c r="B94" s="19" t="s">
        <v>535</v>
      </c>
      <c r="C94" s="102">
        <v>44217</v>
      </c>
      <c r="D94" s="20"/>
      <c r="E94" s="97">
        <v>19.010000000000002</v>
      </c>
      <c r="F94" s="89"/>
      <c r="G94" s="89"/>
      <c r="H94" s="89"/>
      <c r="I94" s="89"/>
      <c r="J94" s="91"/>
    </row>
    <row r="95" spans="1:10" s="92" customFormat="1" x14ac:dyDescent="0.3">
      <c r="A95" s="90" t="s">
        <v>536</v>
      </c>
      <c r="B95" s="19" t="s">
        <v>537</v>
      </c>
      <c r="C95" s="102">
        <v>44210</v>
      </c>
      <c r="D95" s="20"/>
      <c r="E95" s="97">
        <v>5.43</v>
      </c>
      <c r="F95" s="89"/>
      <c r="G95" s="89"/>
      <c r="H95" s="89"/>
      <c r="I95" s="89"/>
      <c r="J95" s="91"/>
    </row>
    <row r="96" spans="1:10" s="92" customFormat="1" x14ac:dyDescent="0.3">
      <c r="A96" s="90" t="s">
        <v>538</v>
      </c>
      <c r="B96" s="19" t="s">
        <v>539</v>
      </c>
      <c r="C96" s="102">
        <v>44210</v>
      </c>
      <c r="D96" s="20"/>
      <c r="E96" s="97">
        <v>12.78</v>
      </c>
      <c r="F96" s="97"/>
      <c r="G96" s="89"/>
      <c r="H96" s="89"/>
      <c r="I96" s="89"/>
      <c r="J96" s="91"/>
    </row>
    <row r="97" spans="1:12" s="92" customFormat="1" x14ac:dyDescent="0.3">
      <c r="A97" s="90" t="s">
        <v>540</v>
      </c>
      <c r="B97" s="19" t="s">
        <v>541</v>
      </c>
      <c r="C97" s="102">
        <v>44176</v>
      </c>
      <c r="D97" s="20"/>
      <c r="E97" s="97">
        <v>21.89</v>
      </c>
      <c r="F97" s="89"/>
      <c r="G97" s="89"/>
      <c r="H97" s="89"/>
      <c r="I97" s="89"/>
      <c r="J97" s="91"/>
    </row>
    <row r="98" spans="1:12" s="92" customFormat="1" x14ac:dyDescent="0.3">
      <c r="A98" s="90" t="s">
        <v>542</v>
      </c>
      <c r="B98" s="19" t="s">
        <v>543</v>
      </c>
      <c r="C98" s="102">
        <v>44225</v>
      </c>
      <c r="D98" s="20"/>
      <c r="E98" s="97">
        <v>9.75</v>
      </c>
      <c r="F98" s="89"/>
      <c r="G98" s="89"/>
      <c r="H98" s="89"/>
      <c r="I98" s="89"/>
      <c r="J98" s="91"/>
    </row>
    <row r="99" spans="1:12" s="58" customFormat="1" x14ac:dyDescent="0.3">
      <c r="A99" s="52" t="s">
        <v>544</v>
      </c>
      <c r="B99" s="53" t="s">
        <v>545</v>
      </c>
      <c r="C99" s="54">
        <v>44287</v>
      </c>
      <c r="D99" s="55"/>
      <c r="E99" s="120">
        <v>8.98</v>
      </c>
      <c r="F99" s="56"/>
      <c r="G99" s="56"/>
      <c r="H99" s="56"/>
      <c r="I99" s="56"/>
      <c r="J99" s="120"/>
    </row>
    <row r="100" spans="1:12" s="58" customFormat="1" x14ac:dyDescent="0.3">
      <c r="A100" s="52" t="s">
        <v>546</v>
      </c>
      <c r="B100" s="53" t="s">
        <v>547</v>
      </c>
      <c r="C100" s="54">
        <v>44264</v>
      </c>
      <c r="D100" s="55"/>
      <c r="E100" s="120">
        <v>7.1277910000000002</v>
      </c>
      <c r="F100" s="56"/>
      <c r="G100" s="56"/>
      <c r="H100" s="56"/>
      <c r="I100" s="56"/>
      <c r="J100" s="120"/>
    </row>
    <row r="101" spans="1:12" s="58" customFormat="1" x14ac:dyDescent="0.3">
      <c r="A101" s="52" t="s">
        <v>548</v>
      </c>
      <c r="B101" s="53" t="s">
        <v>549</v>
      </c>
      <c r="C101" s="54">
        <v>44239</v>
      </c>
      <c r="D101" s="55"/>
      <c r="E101" s="120">
        <v>3.1253030000000002</v>
      </c>
      <c r="F101" s="56"/>
      <c r="G101" s="56"/>
      <c r="H101" s="56"/>
      <c r="I101" s="56"/>
      <c r="J101" s="120"/>
    </row>
    <row r="102" spans="1:12" s="92" customFormat="1" x14ac:dyDescent="0.3">
      <c r="A102" s="22" t="s">
        <v>550</v>
      </c>
      <c r="B102" s="19" t="s">
        <v>551</v>
      </c>
      <c r="C102" s="102">
        <v>44249</v>
      </c>
      <c r="D102" s="121"/>
      <c r="E102" s="97">
        <v>74.948128999999994</v>
      </c>
      <c r="F102" s="89"/>
      <c r="G102" s="89"/>
      <c r="H102" s="89"/>
      <c r="I102" s="89"/>
      <c r="J102" s="91"/>
    </row>
    <row r="103" spans="1:12" s="51" customFormat="1" x14ac:dyDescent="0.3">
      <c r="A103" s="90" t="s">
        <v>552</v>
      </c>
      <c r="B103" s="19" t="s">
        <v>553</v>
      </c>
      <c r="C103" s="102">
        <v>44246</v>
      </c>
      <c r="D103" s="20"/>
      <c r="E103" s="97">
        <v>49.64</v>
      </c>
      <c r="F103" s="89"/>
      <c r="G103" s="89"/>
      <c r="H103" s="89"/>
      <c r="I103" s="89"/>
      <c r="J103" s="91"/>
      <c r="K103" s="92"/>
      <c r="L103" s="92"/>
    </row>
    <row r="104" spans="1:12" s="58" customFormat="1" x14ac:dyDescent="0.3">
      <c r="A104" s="52" t="s">
        <v>554</v>
      </c>
      <c r="B104" s="53" t="s">
        <v>555</v>
      </c>
      <c r="C104" s="54">
        <v>44217</v>
      </c>
      <c r="D104" s="55"/>
      <c r="E104" s="120">
        <v>11.93</v>
      </c>
      <c r="F104" s="56"/>
      <c r="G104" s="56"/>
      <c r="H104" s="56"/>
      <c r="I104" s="56"/>
      <c r="J104" s="57"/>
    </row>
    <row r="105" spans="1:12" s="58" customFormat="1" x14ac:dyDescent="0.3">
      <c r="A105" s="52" t="s">
        <v>556</v>
      </c>
      <c r="B105" s="53" t="s">
        <v>557</v>
      </c>
      <c r="C105" s="54">
        <v>44272</v>
      </c>
      <c r="D105" s="55"/>
      <c r="E105" s="120">
        <v>2.6955770000000001</v>
      </c>
      <c r="F105" s="56"/>
      <c r="G105" s="56"/>
      <c r="H105" s="56"/>
      <c r="I105" s="56"/>
      <c r="J105" s="120"/>
    </row>
    <row r="106" spans="1:12" s="58" customFormat="1" x14ac:dyDescent="0.3">
      <c r="A106" s="52" t="s">
        <v>558</v>
      </c>
      <c r="B106" s="53" t="s">
        <v>559</v>
      </c>
      <c r="C106" s="54">
        <v>44155</v>
      </c>
      <c r="D106" s="55"/>
      <c r="E106" s="120">
        <v>4.13</v>
      </c>
      <c r="F106" s="56"/>
      <c r="G106" s="56"/>
      <c r="H106" s="56"/>
      <c r="I106" s="56"/>
      <c r="J106" s="57"/>
    </row>
    <row r="107" spans="1:12" s="58" customFormat="1" x14ac:dyDescent="0.3">
      <c r="A107" s="52" t="s">
        <v>560</v>
      </c>
      <c r="B107" s="53" t="s">
        <v>561</v>
      </c>
      <c r="C107" s="54">
        <v>44280</v>
      </c>
      <c r="D107" s="55"/>
      <c r="E107" s="120">
        <v>16.260266000000001</v>
      </c>
      <c r="F107" s="56"/>
      <c r="G107" s="56"/>
      <c r="H107" s="56"/>
      <c r="I107" s="56"/>
      <c r="J107" s="120"/>
    </row>
    <row r="108" spans="1:12" s="92" customFormat="1" x14ac:dyDescent="0.3">
      <c r="A108" s="24" t="s">
        <v>16</v>
      </c>
      <c r="B108" s="19"/>
      <c r="C108" s="19"/>
      <c r="D108" s="19"/>
      <c r="E108" s="98">
        <f>SUM(E94:E107)</f>
        <v>247.69706600000001</v>
      </c>
      <c r="F108" s="89"/>
      <c r="G108" s="89"/>
      <c r="H108" s="89"/>
      <c r="I108" s="89"/>
      <c r="J108" s="91"/>
    </row>
    <row r="109" spans="1:12" s="92" customFormat="1" x14ac:dyDescent="0.3">
      <c r="A109" s="19"/>
      <c r="B109" s="19"/>
      <c r="C109" s="19"/>
      <c r="D109" s="19"/>
      <c r="E109" s="89"/>
      <c r="F109" s="89"/>
      <c r="G109" s="89"/>
      <c r="H109" s="89"/>
      <c r="I109" s="89"/>
      <c r="J109" s="91"/>
    </row>
    <row r="110" spans="1:12" s="99" customFormat="1" ht="28.8" x14ac:dyDescent="0.3">
      <c r="A110" s="66" t="s">
        <v>155</v>
      </c>
      <c r="B110" s="66" t="s">
        <v>1</v>
      </c>
      <c r="C110" s="66" t="s">
        <v>2</v>
      </c>
      <c r="D110" s="66" t="s">
        <v>3</v>
      </c>
      <c r="E110" s="67" t="s">
        <v>4</v>
      </c>
      <c r="F110" s="67" t="s">
        <v>5</v>
      </c>
      <c r="G110" s="67"/>
      <c r="H110" s="67"/>
      <c r="I110" s="67"/>
      <c r="J110" s="68" t="s">
        <v>9</v>
      </c>
    </row>
    <row r="111" spans="1:12" x14ac:dyDescent="0.3">
      <c r="A111" s="14" t="s">
        <v>155</v>
      </c>
      <c r="B111" s="14"/>
      <c r="C111" s="14"/>
      <c r="D111" s="14"/>
      <c r="E111" s="16"/>
      <c r="F111" s="16"/>
      <c r="G111" s="16"/>
      <c r="H111" s="16"/>
      <c r="I111" s="16"/>
      <c r="J111" s="17"/>
    </row>
    <row r="112" spans="1:12" x14ac:dyDescent="0.3">
      <c r="A112" s="22" t="s">
        <v>562</v>
      </c>
      <c r="B112" s="22"/>
      <c r="C112" s="28">
        <v>2020</v>
      </c>
      <c r="D112" s="22"/>
      <c r="E112" s="21">
        <v>58</v>
      </c>
      <c r="F112" s="21"/>
      <c r="G112" s="21"/>
      <c r="H112" s="21"/>
      <c r="I112" s="21"/>
      <c r="J112" s="122" t="s">
        <v>563</v>
      </c>
      <c r="L112" s="101"/>
    </row>
    <row r="113" spans="1:12" x14ac:dyDescent="0.3">
      <c r="A113" s="22" t="s">
        <v>564</v>
      </c>
      <c r="B113" s="22"/>
      <c r="C113" s="28">
        <v>2018</v>
      </c>
      <c r="D113" s="22"/>
      <c r="E113" s="21">
        <v>27</v>
      </c>
      <c r="F113" s="21"/>
      <c r="G113" s="21"/>
      <c r="H113" s="21"/>
      <c r="I113" s="21"/>
      <c r="J113" s="122" t="s">
        <v>563</v>
      </c>
      <c r="L113" s="101"/>
    </row>
    <row r="114" spans="1:12" x14ac:dyDescent="0.3">
      <c r="A114" s="22" t="s">
        <v>565</v>
      </c>
      <c r="B114" s="22"/>
      <c r="C114" s="28">
        <v>2019</v>
      </c>
      <c r="D114" s="22"/>
      <c r="E114" s="21">
        <v>376</v>
      </c>
      <c r="F114" s="21"/>
      <c r="G114" s="21"/>
      <c r="H114" s="21"/>
      <c r="I114" s="21"/>
      <c r="J114" s="122" t="s">
        <v>563</v>
      </c>
      <c r="L114" s="101"/>
    </row>
    <row r="115" spans="1:12" x14ac:dyDescent="0.3">
      <c r="A115" s="22" t="s">
        <v>566</v>
      </c>
      <c r="B115" s="22"/>
      <c r="C115" s="28">
        <v>2018</v>
      </c>
      <c r="D115" s="22"/>
      <c r="E115" s="21">
        <v>5</v>
      </c>
      <c r="F115" s="21"/>
      <c r="G115" s="21"/>
      <c r="H115" s="21"/>
      <c r="I115" s="21"/>
      <c r="J115" s="122" t="s">
        <v>563</v>
      </c>
      <c r="L115" s="101"/>
    </row>
    <row r="116" spans="1:12" x14ac:dyDescent="0.3">
      <c r="A116" s="22" t="s">
        <v>567</v>
      </c>
      <c r="B116" s="22"/>
      <c r="C116" s="28">
        <v>2018</v>
      </c>
      <c r="D116" s="22"/>
      <c r="E116" s="21">
        <v>35</v>
      </c>
      <c r="F116" s="21"/>
      <c r="G116" s="21"/>
      <c r="H116" s="21"/>
      <c r="I116" s="21"/>
      <c r="J116" s="122" t="s">
        <v>563</v>
      </c>
      <c r="L116" s="101"/>
    </row>
    <row r="117" spans="1:12" x14ac:dyDescent="0.3">
      <c r="A117" s="22" t="s">
        <v>568</v>
      </c>
      <c r="B117" s="22"/>
      <c r="C117" s="28">
        <v>2018</v>
      </c>
      <c r="D117" s="22"/>
      <c r="E117" s="21">
        <v>11</v>
      </c>
      <c r="F117" s="21"/>
      <c r="G117" s="21"/>
      <c r="H117" s="21"/>
      <c r="I117" s="21"/>
      <c r="J117" s="122" t="s">
        <v>563</v>
      </c>
      <c r="L117" s="101"/>
    </row>
    <row r="118" spans="1:12" x14ac:dyDescent="0.3">
      <c r="A118" s="22" t="s">
        <v>1034</v>
      </c>
      <c r="B118" s="22"/>
      <c r="C118" s="28">
        <v>2021</v>
      </c>
      <c r="D118" s="22"/>
      <c r="E118" s="21">
        <v>304</v>
      </c>
      <c r="F118" s="21"/>
      <c r="G118" s="21"/>
      <c r="H118" s="21"/>
      <c r="I118" s="21"/>
      <c r="J118" s="122" t="s">
        <v>563</v>
      </c>
      <c r="L118" s="101"/>
    </row>
    <row r="119" spans="1:12" x14ac:dyDescent="0.3">
      <c r="A119" s="22" t="s">
        <v>1035</v>
      </c>
      <c r="B119" s="22"/>
      <c r="C119" s="28">
        <v>2021</v>
      </c>
      <c r="D119" s="22"/>
      <c r="E119" s="21">
        <v>4</v>
      </c>
      <c r="F119" s="21"/>
      <c r="G119" s="21"/>
      <c r="H119" s="21"/>
      <c r="I119" s="21"/>
      <c r="J119" s="122" t="s">
        <v>563</v>
      </c>
      <c r="L119" s="101"/>
    </row>
    <row r="120" spans="1:12" x14ac:dyDescent="0.3">
      <c r="A120" s="22" t="s">
        <v>569</v>
      </c>
      <c r="B120" s="22"/>
      <c r="C120" s="28">
        <v>2018</v>
      </c>
      <c r="D120" s="22"/>
      <c r="E120" s="21">
        <v>459</v>
      </c>
      <c r="F120" s="21"/>
      <c r="G120" s="21"/>
      <c r="H120" s="21"/>
      <c r="I120" s="21"/>
      <c r="J120" s="122" t="s">
        <v>563</v>
      </c>
      <c r="L120" s="101"/>
    </row>
    <row r="121" spans="1:12" x14ac:dyDescent="0.3">
      <c r="A121" s="22" t="s">
        <v>570</v>
      </c>
      <c r="B121" s="22"/>
      <c r="C121" s="28">
        <v>2018</v>
      </c>
      <c r="D121" s="22"/>
      <c r="E121" s="21">
        <v>114</v>
      </c>
      <c r="F121" s="21"/>
      <c r="G121" s="21"/>
      <c r="H121" s="21"/>
      <c r="I121" s="21"/>
      <c r="J121" s="122" t="s">
        <v>563</v>
      </c>
      <c r="L121" s="101"/>
    </row>
    <row r="122" spans="1:12" x14ac:dyDescent="0.3">
      <c r="A122" s="22" t="s">
        <v>571</v>
      </c>
      <c r="B122" s="22"/>
      <c r="C122" s="28">
        <v>2018</v>
      </c>
      <c r="D122" s="22"/>
      <c r="E122" s="21">
        <v>239</v>
      </c>
      <c r="F122" s="21"/>
      <c r="G122" s="21"/>
      <c r="H122" s="21"/>
      <c r="I122" s="21"/>
      <c r="J122" s="122" t="s">
        <v>563</v>
      </c>
      <c r="L122" s="101"/>
    </row>
    <row r="123" spans="1:12" x14ac:dyDescent="0.3">
      <c r="A123" s="22" t="s">
        <v>572</v>
      </c>
      <c r="B123" s="22"/>
      <c r="C123" s="123">
        <v>2020</v>
      </c>
      <c r="D123" s="22"/>
      <c r="E123" s="21">
        <v>47</v>
      </c>
      <c r="F123" s="21"/>
      <c r="G123" s="21"/>
      <c r="H123" s="21"/>
      <c r="I123" s="21"/>
      <c r="J123" s="122" t="s">
        <v>563</v>
      </c>
      <c r="L123" s="101"/>
    </row>
    <row r="124" spans="1:12" x14ac:dyDescent="0.3">
      <c r="A124" s="22" t="s">
        <v>573</v>
      </c>
      <c r="B124" s="22"/>
      <c r="C124" s="28">
        <v>2018</v>
      </c>
      <c r="D124" s="22"/>
      <c r="E124" s="21">
        <v>160</v>
      </c>
      <c r="F124" s="21"/>
      <c r="G124" s="21"/>
      <c r="H124" s="21"/>
      <c r="I124" s="21"/>
      <c r="J124" s="122" t="s">
        <v>563</v>
      </c>
      <c r="L124" s="101"/>
    </row>
    <row r="125" spans="1:12" x14ac:dyDescent="0.3">
      <c r="A125" s="22" t="s">
        <v>574</v>
      </c>
      <c r="B125" s="22"/>
      <c r="C125" s="28">
        <v>2019</v>
      </c>
      <c r="D125" s="22"/>
      <c r="E125" s="21">
        <v>652</v>
      </c>
      <c r="F125" s="21"/>
      <c r="G125" s="21"/>
      <c r="H125" s="21"/>
      <c r="I125" s="21"/>
      <c r="J125" s="122" t="s">
        <v>563</v>
      </c>
      <c r="L125" s="101"/>
    </row>
    <row r="126" spans="1:12" x14ac:dyDescent="0.3">
      <c r="A126" s="22" t="s">
        <v>575</v>
      </c>
      <c r="B126" s="22"/>
      <c r="C126" s="28">
        <v>2018</v>
      </c>
      <c r="D126" s="22"/>
      <c r="E126" s="21">
        <v>194</v>
      </c>
      <c r="F126" s="21"/>
      <c r="G126" s="21"/>
      <c r="H126" s="21"/>
      <c r="I126" s="21"/>
      <c r="J126" s="122" t="s">
        <v>563</v>
      </c>
      <c r="L126" s="101"/>
    </row>
    <row r="127" spans="1:12" x14ac:dyDescent="0.3">
      <c r="A127" s="22" t="s">
        <v>576</v>
      </c>
      <c r="B127" s="22"/>
      <c r="C127" s="28">
        <v>2018</v>
      </c>
      <c r="D127" s="22"/>
      <c r="E127" s="21">
        <v>30</v>
      </c>
      <c r="F127" s="21"/>
      <c r="G127" s="21"/>
      <c r="H127" s="21"/>
      <c r="I127" s="21"/>
      <c r="J127" s="122" t="s">
        <v>563</v>
      </c>
      <c r="L127" s="101"/>
    </row>
    <row r="128" spans="1:12" x14ac:dyDescent="0.3">
      <c r="A128" s="24" t="s">
        <v>16</v>
      </c>
      <c r="B128" s="24"/>
      <c r="C128" s="24"/>
      <c r="D128" s="24"/>
      <c r="E128" s="26">
        <f>SUM(E112:E127)</f>
        <v>2715</v>
      </c>
      <c r="F128" s="21"/>
      <c r="G128" s="21"/>
      <c r="H128" s="21"/>
      <c r="I128" s="21"/>
      <c r="J128" s="22"/>
      <c r="L128" s="101"/>
    </row>
    <row r="129" spans="1:12" x14ac:dyDescent="0.3">
      <c r="A129" s="19"/>
      <c r="B129" s="19"/>
      <c r="C129" s="19"/>
      <c r="D129" s="19"/>
      <c r="E129" s="21"/>
      <c r="F129" s="21"/>
      <c r="G129" s="21"/>
      <c r="H129" s="21"/>
      <c r="I129" s="21"/>
      <c r="J129" s="22"/>
    </row>
    <row r="130" spans="1:12" s="99" customFormat="1" ht="28.8" x14ac:dyDescent="0.3">
      <c r="A130" s="71" t="s">
        <v>161</v>
      </c>
      <c r="B130" s="71" t="s">
        <v>1</v>
      </c>
      <c r="C130" s="71" t="s">
        <v>2</v>
      </c>
      <c r="D130" s="71" t="s">
        <v>3</v>
      </c>
      <c r="E130" s="72" t="s">
        <v>4</v>
      </c>
      <c r="F130" s="72" t="s">
        <v>5</v>
      </c>
      <c r="G130" s="72" t="s">
        <v>163</v>
      </c>
      <c r="H130" s="72" t="s">
        <v>7</v>
      </c>
      <c r="I130" s="72" t="s">
        <v>8</v>
      </c>
      <c r="J130" s="73" t="s">
        <v>9</v>
      </c>
    </row>
    <row r="131" spans="1:12" x14ac:dyDescent="0.3">
      <c r="A131" s="14" t="s">
        <v>164</v>
      </c>
      <c r="B131" s="14"/>
      <c r="C131" s="14"/>
      <c r="D131" s="14"/>
      <c r="E131" s="16"/>
      <c r="F131" s="16"/>
      <c r="G131" s="16"/>
      <c r="H131" s="16"/>
      <c r="I131" s="16"/>
      <c r="J131" s="17"/>
    </row>
    <row r="132" spans="1:12" x14ac:dyDescent="0.3">
      <c r="A132" s="82" t="s">
        <v>577</v>
      </c>
      <c r="B132" s="114" t="s">
        <v>578</v>
      </c>
      <c r="C132" s="84">
        <v>43503</v>
      </c>
      <c r="D132" s="124" t="s">
        <v>579</v>
      </c>
      <c r="E132" s="88">
        <v>838</v>
      </c>
      <c r="F132" s="21"/>
      <c r="G132" s="21">
        <v>930</v>
      </c>
      <c r="H132" s="21"/>
      <c r="I132" s="21"/>
      <c r="J132" s="100"/>
    </row>
    <row r="133" spans="1:12" x14ac:dyDescent="0.3">
      <c r="A133" s="82" t="s">
        <v>580</v>
      </c>
      <c r="B133" s="114" t="s">
        <v>581</v>
      </c>
      <c r="C133" s="84">
        <v>42086</v>
      </c>
      <c r="D133" s="125" t="s">
        <v>582</v>
      </c>
      <c r="E133" s="88">
        <v>610</v>
      </c>
      <c r="F133" s="21"/>
      <c r="G133" s="21">
        <v>617</v>
      </c>
      <c r="H133" s="21"/>
      <c r="I133" s="21"/>
      <c r="J133" s="100"/>
    </row>
    <row r="134" spans="1:12" x14ac:dyDescent="0.3">
      <c r="A134" s="82" t="s">
        <v>583</v>
      </c>
      <c r="B134" s="114" t="s">
        <v>584</v>
      </c>
      <c r="C134" s="84">
        <v>42069</v>
      </c>
      <c r="D134" s="125" t="s">
        <v>582</v>
      </c>
      <c r="E134" s="88">
        <v>724</v>
      </c>
      <c r="F134" s="21"/>
      <c r="G134" s="21">
        <v>860</v>
      </c>
      <c r="H134" s="21"/>
      <c r="I134" s="21"/>
      <c r="J134" s="100"/>
    </row>
    <row r="135" spans="1:12" x14ac:dyDescent="0.3">
      <c r="A135" s="82" t="s">
        <v>585</v>
      </c>
      <c r="B135" s="114" t="s">
        <v>586</v>
      </c>
      <c r="C135" s="84">
        <v>42074</v>
      </c>
      <c r="D135" s="125" t="s">
        <v>582</v>
      </c>
      <c r="E135" s="88">
        <v>935</v>
      </c>
      <c r="F135" s="21"/>
      <c r="G135" s="21">
        <v>975</v>
      </c>
      <c r="H135" s="21"/>
      <c r="I135" s="21"/>
      <c r="J135" s="100"/>
    </row>
    <row r="136" spans="1:12" x14ac:dyDescent="0.3">
      <c r="A136" s="82" t="s">
        <v>587</v>
      </c>
      <c r="B136" s="114" t="s">
        <v>588</v>
      </c>
      <c r="C136" s="84">
        <v>43503</v>
      </c>
      <c r="D136" s="124" t="s">
        <v>579</v>
      </c>
      <c r="E136" s="88">
        <v>660</v>
      </c>
      <c r="F136" s="21"/>
      <c r="G136" s="21">
        <v>703</v>
      </c>
      <c r="H136" s="21"/>
      <c r="I136" s="21"/>
      <c r="J136" s="100"/>
    </row>
    <row r="137" spans="1:12" x14ac:dyDescent="0.3">
      <c r="A137" s="82" t="s">
        <v>589</v>
      </c>
      <c r="B137" s="114" t="s">
        <v>590</v>
      </c>
      <c r="C137" s="84">
        <v>42086</v>
      </c>
      <c r="D137" s="125" t="s">
        <v>582</v>
      </c>
      <c r="E137" s="88">
        <v>461</v>
      </c>
      <c r="F137" s="21"/>
      <c r="G137" s="21">
        <v>555</v>
      </c>
      <c r="H137" s="21"/>
      <c r="I137" s="21"/>
      <c r="J137" s="100"/>
    </row>
    <row r="138" spans="1:12" x14ac:dyDescent="0.3">
      <c r="A138" s="24" t="s">
        <v>192</v>
      </c>
      <c r="B138" s="24"/>
      <c r="C138" s="24"/>
      <c r="D138" s="24"/>
      <c r="E138" s="26">
        <f>SUM(E132:E137)</f>
        <v>4228</v>
      </c>
      <c r="F138" s="21"/>
      <c r="G138" s="26">
        <f>SUM(G132:G137)</f>
        <v>4640</v>
      </c>
      <c r="H138" s="21"/>
      <c r="I138" s="21"/>
      <c r="J138" s="22"/>
    </row>
    <row r="139" spans="1:12" x14ac:dyDescent="0.3">
      <c r="L139" s="101"/>
    </row>
    <row r="140" spans="1:12" x14ac:dyDescent="0.3">
      <c r="L140" s="101"/>
    </row>
    <row r="141" spans="1:12" x14ac:dyDescent="0.3">
      <c r="L141" s="101"/>
    </row>
    <row r="142" spans="1:12" x14ac:dyDescent="0.3">
      <c r="L142" s="101"/>
    </row>
    <row r="143" spans="1:12" x14ac:dyDescent="0.3">
      <c r="L143" s="101"/>
    </row>
    <row r="144" spans="1:12" x14ac:dyDescent="0.3">
      <c r="L144" s="101"/>
    </row>
  </sheetData>
  <pageMargins left="0.7" right="0.7" top="0.75" bottom="0.75" header="0.51180555555555496" footer="0.51180555555555496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195"/>
  <sheetViews>
    <sheetView zoomScaleNormal="100" workbookViewId="0">
      <pane ySplit="1" topLeftCell="A167" activePane="bottomLeft" state="frozen"/>
      <selection pane="bottomLeft" activeCell="G173" sqref="G173:G178"/>
    </sheetView>
  </sheetViews>
  <sheetFormatPr defaultColWidth="9.109375" defaultRowHeight="14.4" x14ac:dyDescent="0.3"/>
  <cols>
    <col min="1" max="1" width="54.88671875" style="1" customWidth="1"/>
    <col min="2" max="2" width="22" style="1" customWidth="1"/>
    <col min="3" max="3" width="24.5546875" style="1" customWidth="1"/>
    <col min="4" max="4" width="13.5546875" style="1" customWidth="1"/>
    <col min="5" max="5" width="13.44140625" style="3" customWidth="1"/>
    <col min="6" max="8" width="14.109375" style="3" customWidth="1"/>
    <col min="9" max="9" width="14.109375" style="1" customWidth="1"/>
    <col min="10" max="10" width="61.44140625" style="4" customWidth="1"/>
    <col min="11" max="1024" width="9.109375" style="1"/>
  </cols>
  <sheetData>
    <row r="1" spans="1:1024" ht="28.8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5" t="s">
        <v>8</v>
      </c>
      <c r="J1" s="7" t="s">
        <v>9</v>
      </c>
    </row>
    <row r="2" spans="1:1024" s="99" customFormat="1" ht="28.8" x14ac:dyDescent="0.3">
      <c r="A2" s="77" t="s">
        <v>10</v>
      </c>
      <c r="B2" s="77" t="s">
        <v>1</v>
      </c>
      <c r="C2" s="77" t="s">
        <v>2</v>
      </c>
      <c r="D2" s="77" t="s">
        <v>3</v>
      </c>
      <c r="E2" s="78" t="s">
        <v>4</v>
      </c>
      <c r="F2" s="78" t="s">
        <v>5</v>
      </c>
      <c r="G2" s="126"/>
      <c r="H2" s="126"/>
      <c r="I2" s="127"/>
      <c r="J2" s="81" t="s">
        <v>9</v>
      </c>
    </row>
    <row r="3" spans="1:1024" ht="15" customHeight="1" x14ac:dyDescent="0.3">
      <c r="A3" s="14" t="s">
        <v>11</v>
      </c>
      <c r="B3" s="14"/>
      <c r="C3" s="14"/>
      <c r="D3" s="14"/>
      <c r="E3" s="16"/>
      <c r="F3" s="16"/>
      <c r="G3" s="16"/>
      <c r="H3" s="16"/>
      <c r="I3" s="17"/>
      <c r="J3" s="18"/>
    </row>
    <row r="4" spans="1:1024" x14ac:dyDescent="0.3">
      <c r="A4" s="19" t="s">
        <v>591</v>
      </c>
      <c r="B4" s="19" t="s">
        <v>592</v>
      </c>
      <c r="C4" s="34">
        <v>34187</v>
      </c>
      <c r="D4" s="19"/>
      <c r="E4" s="21">
        <v>29967</v>
      </c>
      <c r="F4" s="21">
        <v>49969</v>
      </c>
      <c r="G4" s="21"/>
      <c r="H4" s="21"/>
      <c r="I4" s="22"/>
      <c r="J4" s="27" t="s">
        <v>593</v>
      </c>
    </row>
    <row r="5" spans="1:1024" x14ac:dyDescent="0.3">
      <c r="A5" s="24" t="s">
        <v>16</v>
      </c>
      <c r="B5" s="24"/>
      <c r="C5" s="24"/>
      <c r="D5" s="24"/>
      <c r="E5" s="26">
        <f>SUM(E4)</f>
        <v>29967</v>
      </c>
      <c r="F5" s="21"/>
      <c r="G5" s="21"/>
      <c r="H5" s="21"/>
      <c r="I5" s="22"/>
      <c r="J5" s="27"/>
    </row>
    <row r="6" spans="1:1024" x14ac:dyDescent="0.3">
      <c r="A6" s="24"/>
      <c r="B6" s="24"/>
      <c r="C6" s="24"/>
      <c r="D6" s="24"/>
      <c r="E6" s="26"/>
      <c r="F6" s="21"/>
      <c r="G6" s="21"/>
      <c r="H6" s="21"/>
      <c r="I6" s="22"/>
      <c r="J6" s="27"/>
    </row>
    <row r="7" spans="1:1024" x14ac:dyDescent="0.3">
      <c r="A7" s="14" t="s">
        <v>17</v>
      </c>
      <c r="B7" s="14"/>
      <c r="C7" s="14"/>
      <c r="D7" s="14"/>
      <c r="E7" s="16"/>
      <c r="F7" s="16"/>
      <c r="G7" s="16"/>
      <c r="H7" s="16"/>
      <c r="I7" s="17"/>
      <c r="J7" s="18"/>
    </row>
    <row r="8" spans="1:1024" x14ac:dyDescent="0.3">
      <c r="A8" s="19" t="s">
        <v>594</v>
      </c>
      <c r="B8" s="19" t="s">
        <v>595</v>
      </c>
      <c r="C8" s="34">
        <v>28222</v>
      </c>
      <c r="D8" s="19"/>
      <c r="E8" s="21">
        <v>316</v>
      </c>
      <c r="F8" s="21"/>
      <c r="G8" s="21"/>
      <c r="H8" s="21"/>
      <c r="I8" s="22"/>
      <c r="J8" s="23"/>
    </row>
    <row r="9" spans="1:1024" x14ac:dyDescent="0.3">
      <c r="A9" s="19" t="s">
        <v>596</v>
      </c>
      <c r="B9" s="19" t="s">
        <v>597</v>
      </c>
      <c r="C9" s="34">
        <v>31391</v>
      </c>
      <c r="D9" s="19"/>
      <c r="E9" s="21">
        <v>1679</v>
      </c>
      <c r="F9" s="21"/>
      <c r="G9" s="21"/>
      <c r="H9" s="21"/>
      <c r="I9" s="22"/>
      <c r="J9" s="23"/>
    </row>
    <row r="10" spans="1:1024" x14ac:dyDescent="0.3">
      <c r="A10" s="24" t="s">
        <v>16</v>
      </c>
      <c r="B10" s="24"/>
      <c r="C10" s="24"/>
      <c r="D10" s="24"/>
      <c r="E10" s="26">
        <f>SUM(E8:E9)</f>
        <v>1995</v>
      </c>
      <c r="F10" s="21"/>
      <c r="G10" s="21"/>
      <c r="H10" s="21"/>
      <c r="I10" s="22"/>
      <c r="J10" s="27"/>
    </row>
    <row r="11" spans="1:1024" x14ac:dyDescent="0.3">
      <c r="A11" s="19"/>
      <c r="B11" s="19"/>
      <c r="C11" s="19"/>
      <c r="D11" s="19"/>
      <c r="E11" s="21"/>
      <c r="F11" s="21"/>
      <c r="G11" s="21"/>
      <c r="H11" s="21"/>
      <c r="I11" s="22"/>
      <c r="J11" s="27"/>
    </row>
    <row r="12" spans="1:1024" x14ac:dyDescent="0.3">
      <c r="A12" s="14" t="s">
        <v>22</v>
      </c>
      <c r="B12" s="14"/>
      <c r="C12" s="14"/>
      <c r="D12" s="14"/>
      <c r="E12" s="16"/>
      <c r="F12" s="16"/>
      <c r="G12" s="16"/>
      <c r="H12" s="16"/>
      <c r="I12" s="17"/>
      <c r="J12" s="18"/>
    </row>
    <row r="13" spans="1:1024" s="182" customFormat="1" x14ac:dyDescent="0.3">
      <c r="A13" s="53" t="s">
        <v>598</v>
      </c>
      <c r="B13" s="128" t="s">
        <v>599</v>
      </c>
      <c r="C13" s="54">
        <v>35668</v>
      </c>
      <c r="D13" s="53"/>
      <c r="E13" s="56">
        <v>46</v>
      </c>
      <c r="F13" s="56"/>
      <c r="G13" s="56"/>
      <c r="H13" s="56"/>
      <c r="I13" s="52"/>
      <c r="J13" s="181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  <c r="IW13" s="58"/>
      <c r="IX13" s="58"/>
      <c r="IY13" s="58"/>
      <c r="IZ13" s="58"/>
      <c r="JA13" s="58"/>
      <c r="JB13" s="58"/>
      <c r="JC13" s="58"/>
      <c r="JD13" s="58"/>
      <c r="JE13" s="58"/>
      <c r="JF13" s="58"/>
      <c r="JG13" s="58"/>
      <c r="JH13" s="58"/>
      <c r="JI13" s="58"/>
      <c r="JJ13" s="58"/>
      <c r="JK13" s="58"/>
      <c r="JL13" s="58"/>
      <c r="JM13" s="58"/>
      <c r="JN13" s="58"/>
      <c r="JO13" s="58"/>
      <c r="JP13" s="58"/>
      <c r="JQ13" s="58"/>
      <c r="JR13" s="58"/>
      <c r="JS13" s="58"/>
      <c r="JT13" s="58"/>
      <c r="JU13" s="58"/>
      <c r="JV13" s="58"/>
      <c r="JW13" s="58"/>
      <c r="JX13" s="58"/>
      <c r="JY13" s="58"/>
      <c r="JZ13" s="58"/>
      <c r="KA13" s="58"/>
      <c r="KB13" s="58"/>
      <c r="KC13" s="58"/>
      <c r="KD13" s="58"/>
      <c r="KE13" s="58"/>
      <c r="KF13" s="58"/>
      <c r="KG13" s="58"/>
      <c r="KH13" s="58"/>
      <c r="KI13" s="58"/>
      <c r="KJ13" s="58"/>
      <c r="KK13" s="58"/>
      <c r="KL13" s="58"/>
      <c r="KM13" s="58"/>
      <c r="KN13" s="58"/>
      <c r="KO13" s="58"/>
      <c r="KP13" s="58"/>
      <c r="KQ13" s="58"/>
      <c r="KR13" s="58"/>
      <c r="KS13" s="58"/>
      <c r="KT13" s="58"/>
      <c r="KU13" s="58"/>
      <c r="KV13" s="58"/>
      <c r="KW13" s="58"/>
      <c r="KX13" s="58"/>
      <c r="KY13" s="58"/>
      <c r="KZ13" s="58"/>
      <c r="LA13" s="58"/>
      <c r="LB13" s="58"/>
      <c r="LC13" s="58"/>
      <c r="LD13" s="58"/>
      <c r="LE13" s="58"/>
      <c r="LF13" s="58"/>
      <c r="LG13" s="58"/>
      <c r="LH13" s="58"/>
      <c r="LI13" s="58"/>
      <c r="LJ13" s="58"/>
      <c r="LK13" s="58"/>
      <c r="LL13" s="58"/>
      <c r="LM13" s="58"/>
      <c r="LN13" s="58"/>
      <c r="LO13" s="58"/>
      <c r="LP13" s="58"/>
      <c r="LQ13" s="58"/>
      <c r="LR13" s="58"/>
      <c r="LS13" s="58"/>
      <c r="LT13" s="58"/>
      <c r="LU13" s="58"/>
      <c r="LV13" s="58"/>
      <c r="LW13" s="58"/>
      <c r="LX13" s="58"/>
      <c r="LY13" s="58"/>
      <c r="LZ13" s="58"/>
      <c r="MA13" s="58"/>
      <c r="MB13" s="58"/>
      <c r="MC13" s="58"/>
      <c r="MD13" s="58"/>
      <c r="ME13" s="58"/>
      <c r="MF13" s="58"/>
      <c r="MG13" s="58"/>
      <c r="MH13" s="58"/>
      <c r="MI13" s="58"/>
      <c r="MJ13" s="58"/>
      <c r="MK13" s="58"/>
      <c r="ML13" s="58"/>
      <c r="MM13" s="58"/>
      <c r="MN13" s="58"/>
      <c r="MO13" s="58"/>
      <c r="MP13" s="58"/>
      <c r="MQ13" s="58"/>
      <c r="MR13" s="58"/>
      <c r="MS13" s="58"/>
      <c r="MT13" s="58"/>
      <c r="MU13" s="58"/>
      <c r="MV13" s="58"/>
      <c r="MW13" s="58"/>
      <c r="MX13" s="58"/>
      <c r="MY13" s="58"/>
      <c r="MZ13" s="58"/>
      <c r="NA13" s="58"/>
      <c r="NB13" s="58"/>
      <c r="NC13" s="58"/>
      <c r="ND13" s="58"/>
      <c r="NE13" s="58"/>
      <c r="NF13" s="58"/>
      <c r="NG13" s="58"/>
      <c r="NH13" s="58"/>
      <c r="NI13" s="58"/>
      <c r="NJ13" s="58"/>
      <c r="NK13" s="58"/>
      <c r="NL13" s="58"/>
      <c r="NM13" s="58"/>
      <c r="NN13" s="58"/>
      <c r="NO13" s="58"/>
      <c r="NP13" s="58"/>
      <c r="NQ13" s="58"/>
      <c r="NR13" s="58"/>
      <c r="NS13" s="58"/>
      <c r="NT13" s="58"/>
      <c r="NU13" s="58"/>
      <c r="NV13" s="58"/>
      <c r="NW13" s="58"/>
      <c r="NX13" s="58"/>
      <c r="NY13" s="58"/>
      <c r="NZ13" s="58"/>
      <c r="OA13" s="58"/>
      <c r="OB13" s="58"/>
      <c r="OC13" s="58"/>
      <c r="OD13" s="58"/>
      <c r="OE13" s="58"/>
      <c r="OF13" s="58"/>
      <c r="OG13" s="58"/>
      <c r="OH13" s="58"/>
      <c r="OI13" s="58"/>
      <c r="OJ13" s="58"/>
      <c r="OK13" s="58"/>
      <c r="OL13" s="58"/>
      <c r="OM13" s="58"/>
      <c r="ON13" s="58"/>
      <c r="OO13" s="58"/>
      <c r="OP13" s="58"/>
      <c r="OQ13" s="58"/>
      <c r="OR13" s="58"/>
      <c r="OS13" s="58"/>
      <c r="OT13" s="58"/>
      <c r="OU13" s="58"/>
      <c r="OV13" s="58"/>
      <c r="OW13" s="58"/>
      <c r="OX13" s="58"/>
      <c r="OY13" s="58"/>
      <c r="OZ13" s="58"/>
      <c r="PA13" s="58"/>
      <c r="PB13" s="58"/>
      <c r="PC13" s="58"/>
      <c r="PD13" s="58"/>
      <c r="PE13" s="58"/>
      <c r="PF13" s="58"/>
      <c r="PG13" s="58"/>
      <c r="PH13" s="58"/>
      <c r="PI13" s="58"/>
      <c r="PJ13" s="58"/>
      <c r="PK13" s="58"/>
      <c r="PL13" s="58"/>
      <c r="PM13" s="58"/>
      <c r="PN13" s="58"/>
      <c r="PO13" s="58"/>
      <c r="PP13" s="58"/>
      <c r="PQ13" s="58"/>
      <c r="PR13" s="58"/>
      <c r="PS13" s="58"/>
      <c r="PT13" s="58"/>
      <c r="PU13" s="58"/>
      <c r="PV13" s="58"/>
      <c r="PW13" s="58"/>
      <c r="PX13" s="58"/>
      <c r="PY13" s="58"/>
      <c r="PZ13" s="58"/>
      <c r="QA13" s="58"/>
      <c r="QB13" s="58"/>
      <c r="QC13" s="58"/>
      <c r="QD13" s="58"/>
      <c r="QE13" s="58"/>
      <c r="QF13" s="58"/>
      <c r="QG13" s="58"/>
      <c r="QH13" s="58"/>
      <c r="QI13" s="58"/>
      <c r="QJ13" s="58"/>
      <c r="QK13" s="58"/>
      <c r="QL13" s="58"/>
      <c r="QM13" s="58"/>
      <c r="QN13" s="58"/>
      <c r="QO13" s="58"/>
      <c r="QP13" s="58"/>
      <c r="QQ13" s="58"/>
      <c r="QR13" s="58"/>
      <c r="QS13" s="58"/>
      <c r="QT13" s="58"/>
      <c r="QU13" s="58"/>
      <c r="QV13" s="58"/>
      <c r="QW13" s="58"/>
      <c r="QX13" s="58"/>
      <c r="QY13" s="58"/>
      <c r="QZ13" s="58"/>
      <c r="RA13" s="58"/>
      <c r="RB13" s="58"/>
      <c r="RC13" s="58"/>
      <c r="RD13" s="58"/>
      <c r="RE13" s="58"/>
      <c r="RF13" s="58"/>
      <c r="RG13" s="58"/>
      <c r="RH13" s="58"/>
      <c r="RI13" s="58"/>
      <c r="RJ13" s="58"/>
      <c r="RK13" s="58"/>
      <c r="RL13" s="58"/>
      <c r="RM13" s="58"/>
      <c r="RN13" s="58"/>
      <c r="RO13" s="58"/>
      <c r="RP13" s="58"/>
      <c r="RQ13" s="58"/>
      <c r="RR13" s="58"/>
      <c r="RS13" s="58"/>
      <c r="RT13" s="58"/>
      <c r="RU13" s="58"/>
      <c r="RV13" s="58"/>
      <c r="RW13" s="58"/>
      <c r="RX13" s="58"/>
      <c r="RY13" s="58"/>
      <c r="RZ13" s="58"/>
      <c r="SA13" s="58"/>
      <c r="SB13" s="58"/>
      <c r="SC13" s="58"/>
      <c r="SD13" s="58"/>
      <c r="SE13" s="58"/>
      <c r="SF13" s="58"/>
      <c r="SG13" s="58"/>
      <c r="SH13" s="58"/>
      <c r="SI13" s="58"/>
      <c r="SJ13" s="58"/>
      <c r="SK13" s="58"/>
      <c r="SL13" s="58"/>
      <c r="SM13" s="58"/>
      <c r="SN13" s="58"/>
      <c r="SO13" s="58"/>
      <c r="SP13" s="58"/>
      <c r="SQ13" s="58"/>
      <c r="SR13" s="58"/>
      <c r="SS13" s="58"/>
      <c r="ST13" s="58"/>
      <c r="SU13" s="58"/>
      <c r="SV13" s="58"/>
      <c r="SW13" s="58"/>
      <c r="SX13" s="58"/>
      <c r="SY13" s="58"/>
      <c r="SZ13" s="58"/>
      <c r="TA13" s="58"/>
      <c r="TB13" s="58"/>
      <c r="TC13" s="58"/>
      <c r="TD13" s="58"/>
      <c r="TE13" s="58"/>
      <c r="TF13" s="58"/>
      <c r="TG13" s="58"/>
      <c r="TH13" s="58"/>
      <c r="TI13" s="58"/>
      <c r="TJ13" s="58"/>
      <c r="TK13" s="58"/>
      <c r="TL13" s="58"/>
      <c r="TM13" s="58"/>
      <c r="TN13" s="58"/>
      <c r="TO13" s="58"/>
      <c r="TP13" s="58"/>
      <c r="TQ13" s="58"/>
      <c r="TR13" s="58"/>
      <c r="TS13" s="58"/>
      <c r="TT13" s="58"/>
      <c r="TU13" s="58"/>
      <c r="TV13" s="58"/>
      <c r="TW13" s="58"/>
      <c r="TX13" s="58"/>
      <c r="TY13" s="58"/>
      <c r="TZ13" s="58"/>
      <c r="UA13" s="58"/>
      <c r="UB13" s="58"/>
      <c r="UC13" s="58"/>
      <c r="UD13" s="58"/>
      <c r="UE13" s="58"/>
      <c r="UF13" s="58"/>
      <c r="UG13" s="58"/>
      <c r="UH13" s="58"/>
      <c r="UI13" s="58"/>
      <c r="UJ13" s="58"/>
      <c r="UK13" s="58"/>
      <c r="UL13" s="58"/>
      <c r="UM13" s="58"/>
      <c r="UN13" s="58"/>
      <c r="UO13" s="58"/>
      <c r="UP13" s="58"/>
      <c r="UQ13" s="58"/>
      <c r="UR13" s="58"/>
      <c r="US13" s="58"/>
      <c r="UT13" s="58"/>
      <c r="UU13" s="58"/>
      <c r="UV13" s="58"/>
      <c r="UW13" s="58"/>
      <c r="UX13" s="58"/>
      <c r="UY13" s="58"/>
      <c r="UZ13" s="58"/>
      <c r="VA13" s="58"/>
      <c r="VB13" s="58"/>
      <c r="VC13" s="58"/>
      <c r="VD13" s="58"/>
      <c r="VE13" s="58"/>
      <c r="VF13" s="58"/>
      <c r="VG13" s="58"/>
      <c r="VH13" s="58"/>
      <c r="VI13" s="58"/>
      <c r="VJ13" s="58"/>
      <c r="VK13" s="58"/>
      <c r="VL13" s="58"/>
      <c r="VM13" s="58"/>
      <c r="VN13" s="58"/>
      <c r="VO13" s="58"/>
      <c r="VP13" s="58"/>
      <c r="VQ13" s="58"/>
      <c r="VR13" s="58"/>
      <c r="VS13" s="58"/>
      <c r="VT13" s="58"/>
      <c r="VU13" s="58"/>
      <c r="VV13" s="58"/>
      <c r="VW13" s="58"/>
      <c r="VX13" s="58"/>
      <c r="VY13" s="58"/>
      <c r="VZ13" s="58"/>
      <c r="WA13" s="58"/>
      <c r="WB13" s="58"/>
      <c r="WC13" s="58"/>
      <c r="WD13" s="58"/>
      <c r="WE13" s="58"/>
      <c r="WF13" s="58"/>
      <c r="WG13" s="58"/>
      <c r="WH13" s="58"/>
      <c r="WI13" s="58"/>
      <c r="WJ13" s="58"/>
      <c r="WK13" s="58"/>
      <c r="WL13" s="58"/>
      <c r="WM13" s="58"/>
      <c r="WN13" s="58"/>
      <c r="WO13" s="58"/>
      <c r="WP13" s="58"/>
      <c r="WQ13" s="58"/>
      <c r="WR13" s="58"/>
      <c r="WS13" s="58"/>
      <c r="WT13" s="58"/>
      <c r="WU13" s="58"/>
      <c r="WV13" s="58"/>
      <c r="WW13" s="58"/>
      <c r="WX13" s="58"/>
      <c r="WY13" s="58"/>
      <c r="WZ13" s="58"/>
      <c r="XA13" s="58"/>
      <c r="XB13" s="58"/>
      <c r="XC13" s="58"/>
      <c r="XD13" s="58"/>
      <c r="XE13" s="58"/>
      <c r="XF13" s="58"/>
      <c r="XG13" s="58"/>
      <c r="XH13" s="58"/>
      <c r="XI13" s="58"/>
      <c r="XJ13" s="58"/>
      <c r="XK13" s="58"/>
      <c r="XL13" s="58"/>
      <c r="XM13" s="58"/>
      <c r="XN13" s="58"/>
      <c r="XO13" s="58"/>
      <c r="XP13" s="58"/>
      <c r="XQ13" s="58"/>
      <c r="XR13" s="58"/>
      <c r="XS13" s="58"/>
      <c r="XT13" s="58"/>
      <c r="XU13" s="58"/>
      <c r="XV13" s="58"/>
      <c r="XW13" s="58"/>
      <c r="XX13" s="58"/>
      <c r="XY13" s="58"/>
      <c r="XZ13" s="58"/>
      <c r="YA13" s="58"/>
      <c r="YB13" s="58"/>
      <c r="YC13" s="58"/>
      <c r="YD13" s="58"/>
      <c r="YE13" s="58"/>
      <c r="YF13" s="58"/>
      <c r="YG13" s="58"/>
      <c r="YH13" s="58"/>
      <c r="YI13" s="58"/>
      <c r="YJ13" s="58"/>
      <c r="YK13" s="58"/>
      <c r="YL13" s="58"/>
      <c r="YM13" s="58"/>
      <c r="YN13" s="58"/>
      <c r="YO13" s="58"/>
      <c r="YP13" s="58"/>
      <c r="YQ13" s="58"/>
      <c r="YR13" s="58"/>
      <c r="YS13" s="58"/>
      <c r="YT13" s="58"/>
      <c r="YU13" s="58"/>
      <c r="YV13" s="58"/>
      <c r="YW13" s="58"/>
      <c r="YX13" s="58"/>
      <c r="YY13" s="58"/>
      <c r="YZ13" s="58"/>
      <c r="ZA13" s="58"/>
      <c r="ZB13" s="58"/>
      <c r="ZC13" s="58"/>
      <c r="ZD13" s="58"/>
      <c r="ZE13" s="58"/>
      <c r="ZF13" s="58"/>
      <c r="ZG13" s="58"/>
      <c r="ZH13" s="58"/>
      <c r="ZI13" s="58"/>
      <c r="ZJ13" s="58"/>
      <c r="ZK13" s="58"/>
      <c r="ZL13" s="58"/>
      <c r="ZM13" s="58"/>
      <c r="ZN13" s="58"/>
      <c r="ZO13" s="58"/>
      <c r="ZP13" s="58"/>
      <c r="ZQ13" s="58"/>
      <c r="ZR13" s="58"/>
      <c r="ZS13" s="58"/>
      <c r="ZT13" s="58"/>
      <c r="ZU13" s="58"/>
      <c r="ZV13" s="58"/>
      <c r="ZW13" s="58"/>
      <c r="ZX13" s="58"/>
      <c r="ZY13" s="58"/>
      <c r="ZZ13" s="58"/>
      <c r="AAA13" s="58"/>
      <c r="AAB13" s="58"/>
      <c r="AAC13" s="58"/>
      <c r="AAD13" s="58"/>
      <c r="AAE13" s="58"/>
      <c r="AAF13" s="58"/>
      <c r="AAG13" s="58"/>
      <c r="AAH13" s="58"/>
      <c r="AAI13" s="58"/>
      <c r="AAJ13" s="58"/>
      <c r="AAK13" s="58"/>
      <c r="AAL13" s="58"/>
      <c r="AAM13" s="58"/>
      <c r="AAN13" s="58"/>
      <c r="AAO13" s="58"/>
      <c r="AAP13" s="58"/>
      <c r="AAQ13" s="58"/>
      <c r="AAR13" s="58"/>
      <c r="AAS13" s="58"/>
      <c r="AAT13" s="58"/>
      <c r="AAU13" s="58"/>
      <c r="AAV13" s="58"/>
      <c r="AAW13" s="58"/>
      <c r="AAX13" s="58"/>
      <c r="AAY13" s="58"/>
      <c r="AAZ13" s="58"/>
      <c r="ABA13" s="58"/>
      <c r="ABB13" s="58"/>
      <c r="ABC13" s="58"/>
      <c r="ABD13" s="58"/>
      <c r="ABE13" s="58"/>
      <c r="ABF13" s="58"/>
      <c r="ABG13" s="58"/>
      <c r="ABH13" s="58"/>
      <c r="ABI13" s="58"/>
      <c r="ABJ13" s="58"/>
      <c r="ABK13" s="58"/>
      <c r="ABL13" s="58"/>
      <c r="ABM13" s="58"/>
      <c r="ABN13" s="58"/>
      <c r="ABO13" s="58"/>
      <c r="ABP13" s="58"/>
      <c r="ABQ13" s="58"/>
      <c r="ABR13" s="58"/>
      <c r="ABS13" s="58"/>
      <c r="ABT13" s="58"/>
      <c r="ABU13" s="58"/>
      <c r="ABV13" s="58"/>
      <c r="ABW13" s="58"/>
      <c r="ABX13" s="58"/>
      <c r="ABY13" s="58"/>
      <c r="ABZ13" s="58"/>
      <c r="ACA13" s="58"/>
      <c r="ACB13" s="58"/>
      <c r="ACC13" s="58"/>
      <c r="ACD13" s="58"/>
      <c r="ACE13" s="58"/>
      <c r="ACF13" s="58"/>
      <c r="ACG13" s="58"/>
      <c r="ACH13" s="58"/>
      <c r="ACI13" s="58"/>
      <c r="ACJ13" s="58"/>
      <c r="ACK13" s="58"/>
      <c r="ACL13" s="58"/>
      <c r="ACM13" s="58"/>
      <c r="ACN13" s="58"/>
      <c r="ACO13" s="58"/>
      <c r="ACP13" s="58"/>
      <c r="ACQ13" s="58"/>
      <c r="ACR13" s="58"/>
      <c r="ACS13" s="58"/>
      <c r="ACT13" s="58"/>
      <c r="ACU13" s="58"/>
      <c r="ACV13" s="58"/>
      <c r="ACW13" s="58"/>
      <c r="ACX13" s="58"/>
      <c r="ACY13" s="58"/>
      <c r="ACZ13" s="58"/>
      <c r="ADA13" s="58"/>
      <c r="ADB13" s="58"/>
      <c r="ADC13" s="58"/>
      <c r="ADD13" s="58"/>
      <c r="ADE13" s="58"/>
      <c r="ADF13" s="58"/>
      <c r="ADG13" s="58"/>
      <c r="ADH13" s="58"/>
      <c r="ADI13" s="58"/>
      <c r="ADJ13" s="58"/>
      <c r="ADK13" s="58"/>
      <c r="ADL13" s="58"/>
      <c r="ADM13" s="58"/>
      <c r="ADN13" s="58"/>
      <c r="ADO13" s="58"/>
      <c r="ADP13" s="58"/>
      <c r="ADQ13" s="58"/>
      <c r="ADR13" s="58"/>
      <c r="ADS13" s="58"/>
      <c r="ADT13" s="58"/>
      <c r="ADU13" s="58"/>
      <c r="ADV13" s="58"/>
      <c r="ADW13" s="58"/>
      <c r="ADX13" s="58"/>
      <c r="ADY13" s="58"/>
      <c r="ADZ13" s="58"/>
      <c r="AEA13" s="58"/>
      <c r="AEB13" s="58"/>
      <c r="AEC13" s="58"/>
      <c r="AED13" s="58"/>
      <c r="AEE13" s="58"/>
      <c r="AEF13" s="58"/>
      <c r="AEG13" s="58"/>
      <c r="AEH13" s="58"/>
      <c r="AEI13" s="58"/>
      <c r="AEJ13" s="58"/>
      <c r="AEK13" s="58"/>
      <c r="AEL13" s="58"/>
      <c r="AEM13" s="58"/>
      <c r="AEN13" s="58"/>
      <c r="AEO13" s="58"/>
      <c r="AEP13" s="58"/>
      <c r="AEQ13" s="58"/>
      <c r="AER13" s="58"/>
      <c r="AES13" s="58"/>
      <c r="AET13" s="58"/>
      <c r="AEU13" s="58"/>
      <c r="AEV13" s="58"/>
      <c r="AEW13" s="58"/>
      <c r="AEX13" s="58"/>
      <c r="AEY13" s="58"/>
      <c r="AEZ13" s="58"/>
      <c r="AFA13" s="58"/>
      <c r="AFB13" s="58"/>
      <c r="AFC13" s="58"/>
      <c r="AFD13" s="58"/>
      <c r="AFE13" s="58"/>
      <c r="AFF13" s="58"/>
      <c r="AFG13" s="58"/>
      <c r="AFH13" s="58"/>
      <c r="AFI13" s="58"/>
      <c r="AFJ13" s="58"/>
      <c r="AFK13" s="58"/>
      <c r="AFL13" s="58"/>
      <c r="AFM13" s="58"/>
      <c r="AFN13" s="58"/>
      <c r="AFO13" s="58"/>
      <c r="AFP13" s="58"/>
      <c r="AFQ13" s="58"/>
      <c r="AFR13" s="58"/>
      <c r="AFS13" s="58"/>
      <c r="AFT13" s="58"/>
      <c r="AFU13" s="58"/>
      <c r="AFV13" s="58"/>
      <c r="AFW13" s="58"/>
      <c r="AFX13" s="58"/>
      <c r="AFY13" s="58"/>
      <c r="AFZ13" s="58"/>
      <c r="AGA13" s="58"/>
      <c r="AGB13" s="58"/>
      <c r="AGC13" s="58"/>
      <c r="AGD13" s="58"/>
      <c r="AGE13" s="58"/>
      <c r="AGF13" s="58"/>
      <c r="AGG13" s="58"/>
      <c r="AGH13" s="58"/>
      <c r="AGI13" s="58"/>
      <c r="AGJ13" s="58"/>
      <c r="AGK13" s="58"/>
      <c r="AGL13" s="58"/>
      <c r="AGM13" s="58"/>
      <c r="AGN13" s="58"/>
      <c r="AGO13" s="58"/>
      <c r="AGP13" s="58"/>
      <c r="AGQ13" s="58"/>
      <c r="AGR13" s="58"/>
      <c r="AGS13" s="58"/>
      <c r="AGT13" s="58"/>
      <c r="AGU13" s="58"/>
      <c r="AGV13" s="58"/>
      <c r="AGW13" s="58"/>
      <c r="AGX13" s="58"/>
      <c r="AGY13" s="58"/>
      <c r="AGZ13" s="58"/>
      <c r="AHA13" s="58"/>
      <c r="AHB13" s="58"/>
      <c r="AHC13" s="58"/>
      <c r="AHD13" s="58"/>
      <c r="AHE13" s="58"/>
      <c r="AHF13" s="58"/>
      <c r="AHG13" s="58"/>
      <c r="AHH13" s="58"/>
      <c r="AHI13" s="58"/>
      <c r="AHJ13" s="58"/>
      <c r="AHK13" s="58"/>
      <c r="AHL13" s="58"/>
      <c r="AHM13" s="58"/>
      <c r="AHN13" s="58"/>
      <c r="AHO13" s="58"/>
      <c r="AHP13" s="58"/>
      <c r="AHQ13" s="58"/>
      <c r="AHR13" s="58"/>
      <c r="AHS13" s="58"/>
      <c r="AHT13" s="58"/>
      <c r="AHU13" s="58"/>
      <c r="AHV13" s="58"/>
      <c r="AHW13" s="58"/>
      <c r="AHX13" s="58"/>
      <c r="AHY13" s="58"/>
      <c r="AHZ13" s="58"/>
      <c r="AIA13" s="58"/>
      <c r="AIB13" s="58"/>
      <c r="AIC13" s="58"/>
      <c r="AID13" s="58"/>
      <c r="AIE13" s="58"/>
      <c r="AIF13" s="58"/>
      <c r="AIG13" s="58"/>
      <c r="AIH13" s="58"/>
      <c r="AII13" s="58"/>
      <c r="AIJ13" s="58"/>
      <c r="AIK13" s="58"/>
      <c r="AIL13" s="58"/>
      <c r="AIM13" s="58"/>
      <c r="AIN13" s="58"/>
      <c r="AIO13" s="58"/>
      <c r="AIP13" s="58"/>
      <c r="AIQ13" s="58"/>
      <c r="AIR13" s="58"/>
      <c r="AIS13" s="58"/>
      <c r="AIT13" s="58"/>
      <c r="AIU13" s="58"/>
      <c r="AIV13" s="58"/>
      <c r="AIW13" s="58"/>
      <c r="AIX13" s="58"/>
      <c r="AIY13" s="58"/>
      <c r="AIZ13" s="58"/>
      <c r="AJA13" s="58"/>
      <c r="AJB13" s="58"/>
      <c r="AJC13" s="58"/>
      <c r="AJD13" s="58"/>
      <c r="AJE13" s="58"/>
      <c r="AJF13" s="58"/>
      <c r="AJG13" s="58"/>
      <c r="AJH13" s="58"/>
      <c r="AJI13" s="58"/>
      <c r="AJJ13" s="58"/>
      <c r="AJK13" s="58"/>
      <c r="AJL13" s="58"/>
      <c r="AJM13" s="58"/>
      <c r="AJN13" s="58"/>
      <c r="AJO13" s="58"/>
      <c r="AJP13" s="58"/>
      <c r="AJQ13" s="58"/>
      <c r="AJR13" s="58"/>
      <c r="AJS13" s="58"/>
      <c r="AJT13" s="58"/>
      <c r="AJU13" s="58"/>
      <c r="AJV13" s="58"/>
      <c r="AJW13" s="58"/>
      <c r="AJX13" s="58"/>
      <c r="AJY13" s="58"/>
      <c r="AJZ13" s="58"/>
      <c r="AKA13" s="58"/>
      <c r="AKB13" s="58"/>
      <c r="AKC13" s="58"/>
      <c r="AKD13" s="58"/>
      <c r="AKE13" s="58"/>
      <c r="AKF13" s="58"/>
      <c r="AKG13" s="58"/>
      <c r="AKH13" s="58"/>
      <c r="AKI13" s="58"/>
      <c r="AKJ13" s="58"/>
      <c r="AKK13" s="58"/>
      <c r="AKL13" s="58"/>
      <c r="AKM13" s="58"/>
      <c r="AKN13" s="58"/>
      <c r="AKO13" s="58"/>
      <c r="AKP13" s="58"/>
      <c r="AKQ13" s="58"/>
      <c r="AKR13" s="58"/>
      <c r="AKS13" s="58"/>
      <c r="AKT13" s="58"/>
      <c r="AKU13" s="58"/>
      <c r="AKV13" s="58"/>
      <c r="AKW13" s="58"/>
      <c r="AKX13" s="58"/>
      <c r="AKY13" s="58"/>
      <c r="AKZ13" s="58"/>
      <c r="ALA13" s="58"/>
      <c r="ALB13" s="58"/>
      <c r="ALC13" s="58"/>
      <c r="ALD13" s="58"/>
      <c r="ALE13" s="58"/>
      <c r="ALF13" s="58"/>
      <c r="ALG13" s="58"/>
      <c r="ALH13" s="58"/>
      <c r="ALI13" s="58"/>
      <c r="ALJ13" s="58"/>
      <c r="ALK13" s="58"/>
      <c r="ALL13" s="58"/>
      <c r="ALM13" s="58"/>
      <c r="ALN13" s="58"/>
      <c r="ALO13" s="58"/>
      <c r="ALP13" s="58"/>
      <c r="ALQ13" s="58"/>
      <c r="ALR13" s="58"/>
      <c r="ALS13" s="58"/>
      <c r="ALT13" s="58"/>
      <c r="ALU13" s="58"/>
      <c r="ALV13" s="58"/>
      <c r="ALW13" s="58"/>
      <c r="ALX13" s="58"/>
      <c r="ALY13" s="58"/>
      <c r="ALZ13" s="58"/>
      <c r="AMA13" s="58"/>
      <c r="AMB13" s="58"/>
      <c r="AMC13" s="58"/>
      <c r="AMD13" s="58"/>
      <c r="AME13" s="58"/>
      <c r="AMF13" s="58"/>
      <c r="AMG13" s="58"/>
      <c r="AMH13" s="58"/>
      <c r="AMI13" s="58"/>
      <c r="AMJ13" s="58"/>
    </row>
    <row r="14" spans="1:1024" x14ac:dyDescent="0.3">
      <c r="A14" s="19" t="s">
        <v>600</v>
      </c>
      <c r="B14" s="114" t="s">
        <v>601</v>
      </c>
      <c r="C14" s="34">
        <v>35668</v>
      </c>
      <c r="D14" s="19"/>
      <c r="E14" s="21">
        <v>158</v>
      </c>
      <c r="F14" s="21"/>
      <c r="G14" s="21"/>
      <c r="H14" s="21"/>
      <c r="I14" s="22"/>
      <c r="J14" s="23"/>
    </row>
    <row r="15" spans="1:1024" x14ac:dyDescent="0.3">
      <c r="A15" s="19" t="s">
        <v>602</v>
      </c>
      <c r="B15" s="114" t="s">
        <v>603</v>
      </c>
      <c r="C15" s="34">
        <v>26518</v>
      </c>
      <c r="D15" s="19"/>
      <c r="E15" s="21">
        <v>759</v>
      </c>
      <c r="F15" s="21"/>
      <c r="G15" s="21"/>
      <c r="H15" s="21"/>
      <c r="I15" s="22"/>
      <c r="J15" s="23"/>
    </row>
    <row r="16" spans="1:1024" x14ac:dyDescent="0.3">
      <c r="A16" s="19" t="s">
        <v>604</v>
      </c>
      <c r="B16" s="114" t="s">
        <v>605</v>
      </c>
      <c r="C16" s="34">
        <v>35668</v>
      </c>
      <c r="D16" s="19"/>
      <c r="E16" s="21">
        <v>206</v>
      </c>
      <c r="F16" s="21"/>
      <c r="G16" s="21"/>
      <c r="H16" s="21"/>
      <c r="I16" s="22"/>
      <c r="J16" s="23"/>
    </row>
    <row r="17" spans="1:10" x14ac:dyDescent="0.3">
      <c r="A17" s="19" t="s">
        <v>606</v>
      </c>
      <c r="B17" s="114" t="s">
        <v>607</v>
      </c>
      <c r="C17" s="34">
        <v>30308</v>
      </c>
      <c r="D17" s="19"/>
      <c r="E17" s="21">
        <v>545</v>
      </c>
      <c r="F17" s="21"/>
      <c r="G17" s="21"/>
      <c r="H17" s="21"/>
      <c r="I17" s="22"/>
      <c r="J17" s="23"/>
    </row>
    <row r="18" spans="1:10" x14ac:dyDescent="0.3">
      <c r="A18" s="24" t="s">
        <v>16</v>
      </c>
      <c r="B18" s="24"/>
      <c r="C18" s="24"/>
      <c r="D18" s="24"/>
      <c r="E18" s="26">
        <f>SUM(E13:E17)</f>
        <v>1714</v>
      </c>
      <c r="F18" s="21"/>
      <c r="G18" s="21"/>
      <c r="H18" s="21"/>
      <c r="I18" s="22"/>
      <c r="J18" s="27"/>
    </row>
    <row r="19" spans="1:10" x14ac:dyDescent="0.3">
      <c r="A19" s="19"/>
      <c r="B19" s="19"/>
      <c r="C19" s="19"/>
      <c r="D19" s="19"/>
      <c r="E19" s="21"/>
      <c r="F19" s="21"/>
      <c r="G19" s="21"/>
      <c r="H19" s="21"/>
      <c r="I19" s="22"/>
      <c r="J19" s="27"/>
    </row>
    <row r="20" spans="1:10" s="99" customFormat="1" ht="28.8" x14ac:dyDescent="0.3">
      <c r="A20" s="29" t="s">
        <v>41</v>
      </c>
      <c r="B20" s="29" t="s">
        <v>1</v>
      </c>
      <c r="C20" s="29" t="s">
        <v>2</v>
      </c>
      <c r="D20" s="29" t="s">
        <v>3</v>
      </c>
      <c r="E20" s="30" t="s">
        <v>4</v>
      </c>
      <c r="F20" s="30" t="s">
        <v>5</v>
      </c>
      <c r="G20" s="129"/>
      <c r="H20" s="129"/>
      <c r="I20" s="130"/>
      <c r="J20" s="33" t="s">
        <v>9</v>
      </c>
    </row>
    <row r="21" spans="1:10" x14ac:dyDescent="0.3">
      <c r="A21" s="14" t="s">
        <v>42</v>
      </c>
      <c r="B21" s="14"/>
      <c r="C21" s="14"/>
      <c r="D21" s="14"/>
      <c r="E21" s="16"/>
      <c r="F21" s="16"/>
      <c r="G21" s="16"/>
      <c r="H21" s="16"/>
      <c r="I21" s="17"/>
      <c r="J21" s="18"/>
    </row>
    <row r="22" spans="1:10" x14ac:dyDescent="0.3">
      <c r="A22" s="19" t="s">
        <v>608</v>
      </c>
      <c r="B22" s="114" t="s">
        <v>451</v>
      </c>
      <c r="C22" s="34">
        <v>37453</v>
      </c>
      <c r="D22" s="19"/>
      <c r="E22" s="21">
        <v>832</v>
      </c>
      <c r="F22" s="21"/>
      <c r="G22" s="21"/>
      <c r="H22" s="21"/>
      <c r="I22" s="22"/>
      <c r="J22" s="23"/>
    </row>
    <row r="23" spans="1:10" x14ac:dyDescent="0.3">
      <c r="A23" s="19" t="s">
        <v>609</v>
      </c>
      <c r="B23" s="114" t="s">
        <v>451</v>
      </c>
      <c r="C23" s="34">
        <v>37453</v>
      </c>
      <c r="D23" s="19"/>
      <c r="E23" s="21">
        <v>481</v>
      </c>
      <c r="F23" s="21"/>
      <c r="G23" s="21"/>
      <c r="H23" s="21"/>
      <c r="I23" s="22"/>
      <c r="J23" s="23"/>
    </row>
    <row r="24" spans="1:10" x14ac:dyDescent="0.3">
      <c r="A24" s="19" t="s">
        <v>610</v>
      </c>
      <c r="B24" s="114" t="s">
        <v>611</v>
      </c>
      <c r="C24" s="34">
        <v>42027</v>
      </c>
      <c r="D24" s="19"/>
      <c r="E24" s="21">
        <v>394</v>
      </c>
      <c r="F24" s="21"/>
      <c r="G24" s="21"/>
      <c r="H24" s="21"/>
      <c r="I24" s="22"/>
      <c r="J24" s="23"/>
    </row>
    <row r="25" spans="1:10" x14ac:dyDescent="0.3">
      <c r="A25" s="19" t="s">
        <v>1036</v>
      </c>
      <c r="B25" s="114"/>
      <c r="C25" s="34"/>
      <c r="D25" s="19"/>
      <c r="E25" s="21">
        <v>469</v>
      </c>
      <c r="F25" s="21"/>
      <c r="G25" s="21"/>
      <c r="H25" s="21"/>
      <c r="I25" s="22"/>
      <c r="J25" s="23"/>
    </row>
    <row r="26" spans="1:10" x14ac:dyDescent="0.3">
      <c r="A26" s="19" t="s">
        <v>612</v>
      </c>
      <c r="B26" s="114" t="s">
        <v>613</v>
      </c>
      <c r="C26" s="34">
        <v>38553</v>
      </c>
      <c r="D26" s="19"/>
      <c r="E26" s="21">
        <v>531</v>
      </c>
      <c r="F26" s="21"/>
      <c r="G26" s="21"/>
      <c r="H26" s="21"/>
      <c r="I26" s="22"/>
      <c r="J26" s="23"/>
    </row>
    <row r="27" spans="1:10" x14ac:dyDescent="0.3">
      <c r="A27" s="19" t="s">
        <v>614</v>
      </c>
      <c r="B27" s="114" t="s">
        <v>451</v>
      </c>
      <c r="C27" s="34">
        <v>37453</v>
      </c>
      <c r="D27" s="19"/>
      <c r="E27" s="21">
        <v>757</v>
      </c>
      <c r="F27" s="21"/>
      <c r="G27" s="21"/>
      <c r="H27" s="21"/>
      <c r="I27" s="22"/>
      <c r="J27" s="23"/>
    </row>
    <row r="28" spans="1:10" x14ac:dyDescent="0.3">
      <c r="A28" s="19" t="s">
        <v>1037</v>
      </c>
      <c r="B28" s="114"/>
      <c r="C28" s="34"/>
      <c r="D28" s="19"/>
      <c r="E28" s="21">
        <v>497</v>
      </c>
      <c r="F28" s="21"/>
      <c r="G28" s="21"/>
      <c r="H28" s="21"/>
      <c r="I28" s="22"/>
      <c r="J28" s="23"/>
    </row>
    <row r="29" spans="1:10" x14ac:dyDescent="0.3">
      <c r="A29" s="19" t="s">
        <v>615</v>
      </c>
      <c r="B29" s="114" t="s">
        <v>451</v>
      </c>
      <c r="C29" s="34">
        <v>37453</v>
      </c>
      <c r="D29" s="19"/>
      <c r="E29" s="21">
        <v>905</v>
      </c>
      <c r="F29" s="21"/>
      <c r="G29" s="21"/>
      <c r="H29" s="21"/>
      <c r="I29" s="22"/>
      <c r="J29" s="23"/>
    </row>
    <row r="30" spans="1:10" x14ac:dyDescent="0.3">
      <c r="A30" s="19" t="s">
        <v>1038</v>
      </c>
      <c r="B30" s="114"/>
      <c r="C30" s="34"/>
      <c r="D30" s="19"/>
      <c r="E30" s="21">
        <v>342</v>
      </c>
      <c r="F30" s="21"/>
      <c r="G30" s="21"/>
      <c r="H30" s="21"/>
      <c r="I30" s="22"/>
      <c r="J30" s="23"/>
    </row>
    <row r="31" spans="1:10" x14ac:dyDescent="0.3">
      <c r="A31" s="19" t="s">
        <v>616</v>
      </c>
      <c r="B31" s="114" t="s">
        <v>451</v>
      </c>
      <c r="C31" s="34">
        <v>37453</v>
      </c>
      <c r="D31" s="19"/>
      <c r="E31" s="21">
        <v>443</v>
      </c>
      <c r="F31" s="21"/>
      <c r="G31" s="21"/>
      <c r="H31" s="21"/>
      <c r="I31" s="22"/>
      <c r="J31" s="23"/>
    </row>
    <row r="32" spans="1:10" x14ac:dyDescent="0.3">
      <c r="A32" s="19" t="s">
        <v>617</v>
      </c>
      <c r="B32" s="114" t="s">
        <v>451</v>
      </c>
      <c r="C32" s="34">
        <v>37453</v>
      </c>
      <c r="D32" s="19"/>
      <c r="E32" s="21">
        <v>559</v>
      </c>
      <c r="F32" s="21"/>
      <c r="G32" s="21"/>
      <c r="H32" s="21"/>
      <c r="I32" s="22"/>
      <c r="J32" s="23"/>
    </row>
    <row r="33" spans="1:10" x14ac:dyDescent="0.3">
      <c r="A33" s="19" t="s">
        <v>618</v>
      </c>
      <c r="B33" s="114" t="s">
        <v>451</v>
      </c>
      <c r="C33" s="34">
        <v>37453</v>
      </c>
      <c r="D33" s="19"/>
      <c r="E33" s="21">
        <v>716</v>
      </c>
      <c r="F33" s="21"/>
      <c r="G33" s="21"/>
      <c r="H33" s="21"/>
      <c r="I33" s="22"/>
      <c r="J33" s="23"/>
    </row>
    <row r="34" spans="1:10" x14ac:dyDescent="0.3">
      <c r="A34" s="24" t="s">
        <v>16</v>
      </c>
      <c r="B34" s="24"/>
      <c r="C34" s="24"/>
      <c r="D34" s="24"/>
      <c r="E34" s="26">
        <f>SUM(E22:E33)</f>
        <v>6926</v>
      </c>
      <c r="F34" s="21"/>
      <c r="G34" s="21"/>
      <c r="H34" s="21"/>
      <c r="I34" s="22"/>
      <c r="J34" s="27"/>
    </row>
    <row r="35" spans="1:10" x14ac:dyDescent="0.3">
      <c r="A35" s="19"/>
      <c r="B35" s="19"/>
      <c r="C35" s="19"/>
      <c r="D35" s="19"/>
      <c r="E35" s="21"/>
      <c r="F35" s="21"/>
      <c r="G35" s="21"/>
      <c r="H35" s="21"/>
      <c r="I35" s="22"/>
      <c r="J35" s="27"/>
    </row>
    <row r="36" spans="1:10" s="92" customFormat="1" x14ac:dyDescent="0.3">
      <c r="A36" s="40" t="s">
        <v>64</v>
      </c>
      <c r="B36" s="111"/>
      <c r="C36" s="111"/>
      <c r="D36" s="111"/>
      <c r="E36" s="94"/>
      <c r="F36" s="94"/>
      <c r="G36" s="94"/>
      <c r="H36" s="94"/>
      <c r="I36" s="95"/>
      <c r="J36" s="96"/>
    </row>
    <row r="37" spans="1:10" s="92" customFormat="1" x14ac:dyDescent="0.3">
      <c r="A37" s="90" t="s">
        <v>619</v>
      </c>
      <c r="B37" s="19" t="s">
        <v>620</v>
      </c>
      <c r="C37" s="34">
        <v>39412</v>
      </c>
      <c r="D37" s="34" t="s">
        <v>472</v>
      </c>
      <c r="E37" s="97">
        <v>450.57</v>
      </c>
      <c r="F37" s="89"/>
      <c r="G37" s="89"/>
      <c r="H37" s="89"/>
      <c r="I37" s="90"/>
      <c r="J37" s="91"/>
    </row>
    <row r="38" spans="1:10" s="92" customFormat="1" x14ac:dyDescent="0.3">
      <c r="A38" s="90" t="s">
        <v>621</v>
      </c>
      <c r="B38" s="19" t="s">
        <v>622</v>
      </c>
      <c r="C38" s="34">
        <v>39412</v>
      </c>
      <c r="D38" s="34" t="s">
        <v>472</v>
      </c>
      <c r="E38" s="97">
        <v>3.75</v>
      </c>
      <c r="F38" s="89"/>
      <c r="G38" s="89"/>
      <c r="H38" s="89"/>
      <c r="I38" s="90"/>
      <c r="J38" s="91"/>
    </row>
    <row r="39" spans="1:10" s="92" customFormat="1" x14ac:dyDescent="0.3">
      <c r="A39" s="90" t="s">
        <v>623</v>
      </c>
      <c r="B39" s="19" t="s">
        <v>624</v>
      </c>
      <c r="C39" s="34">
        <v>39533</v>
      </c>
      <c r="D39" s="34" t="s">
        <v>472</v>
      </c>
      <c r="E39" s="97">
        <v>18.649999999999999</v>
      </c>
      <c r="F39" s="89"/>
      <c r="G39" s="89"/>
      <c r="H39" s="89"/>
      <c r="I39" s="90"/>
      <c r="J39" s="91"/>
    </row>
    <row r="40" spans="1:10" s="92" customFormat="1" x14ac:dyDescent="0.3">
      <c r="A40" s="90" t="s">
        <v>625</v>
      </c>
      <c r="B40" s="19" t="s">
        <v>626</v>
      </c>
      <c r="C40" s="34">
        <v>44014</v>
      </c>
      <c r="D40" s="34">
        <v>45712</v>
      </c>
      <c r="E40" s="97">
        <v>104.68</v>
      </c>
      <c r="F40" s="89"/>
      <c r="G40" s="89"/>
      <c r="H40" s="89"/>
      <c r="I40" s="90"/>
      <c r="J40" s="91" t="s">
        <v>627</v>
      </c>
    </row>
    <row r="41" spans="1:10" s="92" customFormat="1" x14ac:dyDescent="0.3">
      <c r="A41" s="90" t="s">
        <v>628</v>
      </c>
      <c r="B41" s="19" t="s">
        <v>629</v>
      </c>
      <c r="C41" s="34">
        <v>43990</v>
      </c>
      <c r="D41" s="34">
        <v>45712</v>
      </c>
      <c r="E41" s="97">
        <v>214.17</v>
      </c>
      <c r="F41" s="89"/>
      <c r="G41" s="89"/>
      <c r="H41" s="89"/>
      <c r="I41" s="90"/>
      <c r="J41" s="91" t="s">
        <v>627</v>
      </c>
    </row>
    <row r="42" spans="1:10" s="92" customFormat="1" x14ac:dyDescent="0.3">
      <c r="A42" s="90" t="s">
        <v>630</v>
      </c>
      <c r="B42" s="19" t="s">
        <v>631</v>
      </c>
      <c r="C42" s="34">
        <v>38883</v>
      </c>
      <c r="D42" s="34" t="s">
        <v>472</v>
      </c>
      <c r="E42" s="97">
        <v>2.69</v>
      </c>
      <c r="F42" s="89"/>
      <c r="G42" s="89"/>
      <c r="H42" s="89"/>
      <c r="I42" s="90"/>
      <c r="J42" s="91"/>
    </row>
    <row r="43" spans="1:10" s="92" customFormat="1" x14ac:dyDescent="0.3">
      <c r="A43" s="90" t="s">
        <v>632</v>
      </c>
      <c r="B43" s="19" t="s">
        <v>633</v>
      </c>
      <c r="C43" s="34">
        <v>39412</v>
      </c>
      <c r="D43" s="34" t="s">
        <v>472</v>
      </c>
      <c r="E43" s="97">
        <v>46.52</v>
      </c>
      <c r="F43" s="89"/>
      <c r="G43" s="89"/>
      <c r="H43" s="89"/>
      <c r="I43" s="90"/>
      <c r="J43" s="91"/>
    </row>
    <row r="44" spans="1:10" s="92" customFormat="1" x14ac:dyDescent="0.3">
      <c r="A44" s="24" t="s">
        <v>16</v>
      </c>
      <c r="B44" s="19"/>
      <c r="C44" s="19"/>
      <c r="D44" s="19"/>
      <c r="E44" s="98">
        <f>SUM(E37:E43)</f>
        <v>841.03</v>
      </c>
      <c r="F44" s="89"/>
      <c r="G44" s="89"/>
      <c r="H44" s="89"/>
      <c r="I44" s="90"/>
      <c r="J44" s="91"/>
    </row>
    <row r="45" spans="1:10" s="92" customFormat="1" x14ac:dyDescent="0.3">
      <c r="A45" s="90"/>
      <c r="B45" s="19"/>
      <c r="C45" s="19"/>
      <c r="D45" s="19"/>
      <c r="E45" s="89"/>
      <c r="F45" s="89"/>
      <c r="G45" s="89"/>
      <c r="H45" s="89"/>
      <c r="I45" s="90"/>
      <c r="J45" s="91"/>
    </row>
    <row r="46" spans="1:10" s="92" customFormat="1" x14ac:dyDescent="0.3">
      <c r="A46" s="40" t="s">
        <v>69</v>
      </c>
      <c r="B46" s="111"/>
      <c r="C46" s="111"/>
      <c r="D46" s="111"/>
      <c r="E46" s="94"/>
      <c r="F46" s="94"/>
      <c r="G46" s="94"/>
      <c r="H46" s="94"/>
      <c r="I46" s="95"/>
      <c r="J46" s="96"/>
    </row>
    <row r="47" spans="1:10" s="92" customFormat="1" x14ac:dyDescent="0.3">
      <c r="A47" s="90" t="s">
        <v>634</v>
      </c>
      <c r="B47" s="19" t="s">
        <v>635</v>
      </c>
      <c r="C47" s="34">
        <v>41920</v>
      </c>
      <c r="D47" s="20" t="s">
        <v>472</v>
      </c>
      <c r="E47" s="97">
        <v>7.03</v>
      </c>
      <c r="F47" s="89"/>
      <c r="G47" s="89"/>
      <c r="H47" s="89"/>
      <c r="I47" s="90"/>
      <c r="J47" s="91"/>
    </row>
    <row r="48" spans="1:10" s="92" customFormat="1" x14ac:dyDescent="0.3">
      <c r="A48" s="90" t="s">
        <v>636</v>
      </c>
      <c r="B48" s="19" t="s">
        <v>637</v>
      </c>
      <c r="C48" s="34">
        <v>41453</v>
      </c>
      <c r="D48" s="20" t="s">
        <v>472</v>
      </c>
      <c r="E48" s="97">
        <v>53.49</v>
      </c>
      <c r="F48" s="89"/>
      <c r="G48" s="89"/>
      <c r="H48" s="89"/>
      <c r="I48" s="90"/>
      <c r="J48" s="91"/>
    </row>
    <row r="49" spans="1:10" s="92" customFormat="1" x14ac:dyDescent="0.3">
      <c r="A49" s="90" t="s">
        <v>638</v>
      </c>
      <c r="B49" s="19" t="s">
        <v>639</v>
      </c>
      <c r="C49" s="34">
        <v>41453</v>
      </c>
      <c r="D49" s="20" t="s">
        <v>472</v>
      </c>
      <c r="E49" s="97">
        <v>67.650000000000006</v>
      </c>
      <c r="F49" s="89"/>
      <c r="G49" s="89"/>
      <c r="H49" s="89"/>
      <c r="I49" s="90"/>
      <c r="J49" s="91"/>
    </row>
    <row r="50" spans="1:10" s="92" customFormat="1" x14ac:dyDescent="0.3">
      <c r="A50" s="90" t="s">
        <v>640</v>
      </c>
      <c r="B50" s="19" t="s">
        <v>641</v>
      </c>
      <c r="C50" s="34">
        <v>39271</v>
      </c>
      <c r="D50" s="20" t="s">
        <v>472</v>
      </c>
      <c r="E50" s="97">
        <v>3.62</v>
      </c>
      <c r="F50" s="89"/>
      <c r="G50" s="89"/>
      <c r="H50" s="89"/>
      <c r="I50" s="90"/>
      <c r="J50" s="91"/>
    </row>
    <row r="51" spans="1:10" s="92" customFormat="1" x14ac:dyDescent="0.3">
      <c r="A51" s="90" t="s">
        <v>642</v>
      </c>
      <c r="B51" s="19" t="s">
        <v>643</v>
      </c>
      <c r="C51" s="34">
        <v>39877</v>
      </c>
      <c r="D51" s="20" t="s">
        <v>472</v>
      </c>
      <c r="E51" s="97">
        <v>2.2200000000000002</v>
      </c>
      <c r="F51" s="89"/>
      <c r="G51" s="89"/>
      <c r="H51" s="89"/>
      <c r="I51" s="90"/>
      <c r="J51" s="91"/>
    </row>
    <row r="52" spans="1:10" s="92" customFormat="1" x14ac:dyDescent="0.3">
      <c r="A52" s="90" t="s">
        <v>644</v>
      </c>
      <c r="B52" s="19" t="s">
        <v>645</v>
      </c>
      <c r="C52" s="34">
        <v>40312</v>
      </c>
      <c r="D52" s="20" t="s">
        <v>472</v>
      </c>
      <c r="E52" s="97">
        <v>2.69</v>
      </c>
      <c r="F52" s="89"/>
      <c r="G52" s="89"/>
      <c r="H52" s="89"/>
      <c r="I52" s="90"/>
      <c r="J52" s="91"/>
    </row>
    <row r="53" spans="1:10" s="92" customFormat="1" x14ac:dyDescent="0.3">
      <c r="A53" s="90" t="s">
        <v>646</v>
      </c>
      <c r="B53" s="19" t="s">
        <v>647</v>
      </c>
      <c r="C53" s="34">
        <v>43980</v>
      </c>
      <c r="D53" s="20" t="s">
        <v>472</v>
      </c>
      <c r="E53" s="97">
        <v>33.49</v>
      </c>
      <c r="F53" s="89"/>
      <c r="G53" s="89"/>
      <c r="H53" s="89"/>
      <c r="I53" s="90"/>
      <c r="J53" s="91"/>
    </row>
    <row r="54" spans="1:10" s="92" customFormat="1" x14ac:dyDescent="0.3">
      <c r="A54" s="90" t="s">
        <v>648</v>
      </c>
      <c r="B54" s="19" t="s">
        <v>649</v>
      </c>
      <c r="C54" s="34">
        <v>42097</v>
      </c>
      <c r="D54" s="20" t="s">
        <v>472</v>
      </c>
      <c r="E54" s="97">
        <v>13.66</v>
      </c>
      <c r="F54" s="89"/>
      <c r="G54" s="89"/>
      <c r="H54" s="89"/>
      <c r="I54" s="90"/>
      <c r="J54" s="91"/>
    </row>
    <row r="55" spans="1:10" s="92" customFormat="1" x14ac:dyDescent="0.3">
      <c r="A55" s="90" t="s">
        <v>650</v>
      </c>
      <c r="B55" s="19" t="s">
        <v>651</v>
      </c>
      <c r="C55" s="34">
        <v>43957</v>
      </c>
      <c r="D55" s="20" t="s">
        <v>472</v>
      </c>
      <c r="E55" s="97">
        <v>14.31</v>
      </c>
      <c r="F55" s="89"/>
      <c r="G55" s="89"/>
      <c r="H55" s="89"/>
      <c r="I55" s="90"/>
      <c r="J55" s="91"/>
    </row>
    <row r="56" spans="1:10" s="92" customFormat="1" x14ac:dyDescent="0.3">
      <c r="A56" s="90" t="s">
        <v>652</v>
      </c>
      <c r="B56" s="19" t="s">
        <v>653</v>
      </c>
      <c r="C56" s="34">
        <v>43973</v>
      </c>
      <c r="D56" s="20" t="s">
        <v>472</v>
      </c>
      <c r="E56" s="97">
        <v>23.82</v>
      </c>
      <c r="F56" s="89"/>
      <c r="G56" s="89"/>
      <c r="H56" s="89"/>
      <c r="I56" s="90"/>
      <c r="J56" s="91"/>
    </row>
    <row r="57" spans="1:10" s="92" customFormat="1" x14ac:dyDescent="0.3">
      <c r="A57" s="24" t="s">
        <v>16</v>
      </c>
      <c r="B57" s="19"/>
      <c r="C57" s="19"/>
      <c r="D57" s="19"/>
      <c r="E57" s="98">
        <f>SUM(E47:E56)</f>
        <v>221.98000000000002</v>
      </c>
      <c r="F57" s="89"/>
      <c r="G57" s="89"/>
      <c r="H57" s="89"/>
      <c r="I57" s="90"/>
      <c r="J57" s="91"/>
    </row>
    <row r="58" spans="1:10" s="92" customFormat="1" x14ac:dyDescent="0.3">
      <c r="A58" s="90"/>
      <c r="B58" s="19"/>
      <c r="C58" s="19"/>
      <c r="D58" s="19"/>
      <c r="E58" s="89"/>
      <c r="F58" s="89"/>
      <c r="G58" s="89"/>
      <c r="H58" s="89"/>
      <c r="I58" s="90"/>
      <c r="J58" s="91"/>
    </row>
    <row r="59" spans="1:10" s="92" customFormat="1" x14ac:dyDescent="0.3">
      <c r="A59" s="40" t="s">
        <v>75</v>
      </c>
      <c r="B59" s="111"/>
      <c r="C59" s="111"/>
      <c r="D59" s="111"/>
      <c r="E59" s="94"/>
      <c r="F59" s="94"/>
      <c r="G59" s="94"/>
      <c r="H59" s="94"/>
      <c r="I59" s="95"/>
      <c r="J59" s="96"/>
    </row>
    <row r="60" spans="1:10" s="92" customFormat="1" x14ac:dyDescent="0.3">
      <c r="A60" s="112"/>
      <c r="B60" s="113"/>
      <c r="C60" s="113"/>
      <c r="D60" s="113"/>
      <c r="E60" s="89"/>
      <c r="F60" s="89"/>
      <c r="G60" s="89"/>
      <c r="H60" s="89"/>
      <c r="I60" s="90"/>
      <c r="J60" s="91"/>
    </row>
    <row r="61" spans="1:10" s="92" customFormat="1" x14ac:dyDescent="0.3">
      <c r="A61" s="24" t="s">
        <v>16</v>
      </c>
      <c r="B61" s="19"/>
      <c r="C61" s="19"/>
      <c r="D61" s="19"/>
      <c r="E61" s="89"/>
      <c r="F61" s="89"/>
      <c r="G61" s="89"/>
      <c r="H61" s="89"/>
      <c r="I61" s="90"/>
      <c r="J61" s="91"/>
    </row>
    <row r="62" spans="1:10" s="92" customFormat="1" x14ac:dyDescent="0.3">
      <c r="A62" s="90"/>
      <c r="B62" s="19"/>
      <c r="C62" s="19"/>
      <c r="D62" s="19"/>
      <c r="E62" s="89"/>
      <c r="F62" s="89"/>
      <c r="G62" s="89"/>
      <c r="H62" s="89"/>
      <c r="I62" s="90"/>
      <c r="J62" s="91"/>
    </row>
    <row r="63" spans="1:10" s="92" customFormat="1" x14ac:dyDescent="0.3">
      <c r="A63" s="40" t="s">
        <v>76</v>
      </c>
      <c r="B63" s="111"/>
      <c r="C63" s="111"/>
      <c r="D63" s="111"/>
      <c r="E63" s="94"/>
      <c r="F63" s="94"/>
      <c r="G63" s="94"/>
      <c r="H63" s="94"/>
      <c r="I63" s="95"/>
      <c r="J63" s="96"/>
    </row>
    <row r="64" spans="1:10" s="92" customFormat="1" x14ac:dyDescent="0.3">
      <c r="A64" s="90" t="s">
        <v>654</v>
      </c>
      <c r="B64" s="19" t="s">
        <v>655</v>
      </c>
      <c r="C64" s="34">
        <v>39933</v>
      </c>
      <c r="D64" s="34" t="s">
        <v>472</v>
      </c>
      <c r="E64" s="97">
        <v>0.93</v>
      </c>
      <c r="F64" s="89"/>
      <c r="G64" s="89"/>
      <c r="H64" s="89"/>
      <c r="I64" s="90"/>
      <c r="J64" s="91"/>
    </row>
    <row r="65" spans="1:10" s="92" customFormat="1" x14ac:dyDescent="0.3">
      <c r="A65" s="90" t="s">
        <v>656</v>
      </c>
      <c r="B65" s="19" t="s">
        <v>657</v>
      </c>
      <c r="C65" s="34">
        <v>42171</v>
      </c>
      <c r="D65" s="34" t="s">
        <v>472</v>
      </c>
      <c r="E65" s="97">
        <v>0.89</v>
      </c>
      <c r="F65" s="89"/>
      <c r="G65" s="89"/>
      <c r="H65" s="89"/>
      <c r="I65" s="90"/>
      <c r="J65" s="91"/>
    </row>
    <row r="66" spans="1:10" s="92" customFormat="1" x14ac:dyDescent="0.3">
      <c r="A66" s="90" t="s">
        <v>658</v>
      </c>
      <c r="B66" s="19" t="s">
        <v>659</v>
      </c>
      <c r="C66" s="34">
        <v>42256</v>
      </c>
      <c r="D66" s="34">
        <v>45824</v>
      </c>
      <c r="E66" s="97">
        <v>7.95</v>
      </c>
      <c r="F66" s="89"/>
      <c r="G66" s="89"/>
      <c r="H66" s="89"/>
      <c r="I66" s="90"/>
      <c r="J66" s="91"/>
    </row>
    <row r="67" spans="1:10" s="92" customFormat="1" x14ac:dyDescent="0.3">
      <c r="A67" s="90" t="s">
        <v>660</v>
      </c>
      <c r="B67" s="19" t="s">
        <v>661</v>
      </c>
      <c r="C67" s="34">
        <v>40379</v>
      </c>
      <c r="D67" s="34" t="s">
        <v>662</v>
      </c>
      <c r="E67" s="97">
        <v>1.64</v>
      </c>
      <c r="F67" s="89"/>
      <c r="G67" s="89"/>
      <c r="H67" s="89"/>
      <c r="I67" s="90"/>
      <c r="J67" s="91"/>
    </row>
    <row r="68" spans="1:10" s="92" customFormat="1" x14ac:dyDescent="0.3">
      <c r="A68" s="90" t="s">
        <v>663</v>
      </c>
      <c r="B68" s="19" t="s">
        <v>664</v>
      </c>
      <c r="C68" s="34">
        <v>40288</v>
      </c>
      <c r="D68" s="34" t="s">
        <v>472</v>
      </c>
      <c r="E68" s="97">
        <v>1.28</v>
      </c>
      <c r="F68" s="89"/>
      <c r="G68" s="89"/>
      <c r="H68" s="89"/>
      <c r="I68" s="90"/>
      <c r="J68" s="91"/>
    </row>
    <row r="69" spans="1:10" s="92" customFormat="1" x14ac:dyDescent="0.3">
      <c r="A69" s="90" t="s">
        <v>665</v>
      </c>
      <c r="B69" s="19" t="s">
        <v>666</v>
      </c>
      <c r="C69" s="34">
        <v>40647</v>
      </c>
      <c r="D69" s="34" t="s">
        <v>472</v>
      </c>
      <c r="E69" s="97">
        <v>2.73</v>
      </c>
      <c r="F69" s="89"/>
      <c r="G69" s="89"/>
      <c r="H69" s="89"/>
      <c r="I69" s="90"/>
      <c r="J69" s="91"/>
    </row>
    <row r="70" spans="1:10" s="92" customFormat="1" x14ac:dyDescent="0.3">
      <c r="A70" s="90" t="s">
        <v>667</v>
      </c>
      <c r="B70" s="19" t="s">
        <v>668</v>
      </c>
      <c r="C70" s="34">
        <v>40998</v>
      </c>
      <c r="D70" s="34" t="s">
        <v>472</v>
      </c>
      <c r="E70" s="97">
        <v>2.33</v>
      </c>
      <c r="F70" s="89"/>
      <c r="G70" s="89"/>
      <c r="H70" s="89"/>
      <c r="I70" s="90"/>
      <c r="J70" s="91"/>
    </row>
    <row r="71" spans="1:10" s="92" customFormat="1" x14ac:dyDescent="0.3">
      <c r="A71" s="24" t="s">
        <v>16</v>
      </c>
      <c r="B71" s="19"/>
      <c r="C71" s="19"/>
      <c r="D71" s="19"/>
      <c r="E71" s="98">
        <f>SUM(E64:E70)</f>
        <v>17.75</v>
      </c>
      <c r="F71" s="89"/>
      <c r="G71" s="89"/>
      <c r="H71" s="89"/>
      <c r="I71" s="90"/>
      <c r="J71" s="91"/>
    </row>
    <row r="72" spans="1:10" s="92" customFormat="1" x14ac:dyDescent="0.3">
      <c r="A72" s="19"/>
      <c r="B72" s="19"/>
      <c r="C72" s="19"/>
      <c r="D72" s="19"/>
      <c r="E72" s="89"/>
      <c r="F72" s="89"/>
      <c r="G72" s="89"/>
      <c r="H72" s="89"/>
      <c r="I72" s="90"/>
      <c r="J72" s="91"/>
    </row>
    <row r="73" spans="1:10" s="99" customFormat="1" ht="28.8" x14ac:dyDescent="0.3">
      <c r="A73" s="59" t="s">
        <v>88</v>
      </c>
      <c r="B73" s="59" t="s">
        <v>1</v>
      </c>
      <c r="C73" s="59" t="s">
        <v>2</v>
      </c>
      <c r="D73" s="59" t="s">
        <v>3</v>
      </c>
      <c r="E73" s="60" t="s">
        <v>4</v>
      </c>
      <c r="F73" s="60" t="s">
        <v>5</v>
      </c>
      <c r="G73" s="60" t="s">
        <v>6</v>
      </c>
      <c r="H73" s="60"/>
      <c r="I73" s="60"/>
      <c r="J73" s="61" t="s">
        <v>9</v>
      </c>
    </row>
    <row r="74" spans="1:10" x14ac:dyDescent="0.3">
      <c r="A74" s="14" t="s">
        <v>89</v>
      </c>
      <c r="B74" s="14"/>
      <c r="C74" s="14"/>
      <c r="D74" s="14"/>
      <c r="E74" s="16"/>
      <c r="F74" s="62"/>
      <c r="G74" s="62"/>
      <c r="H74" s="62"/>
      <c r="I74" s="62"/>
      <c r="J74" s="18"/>
    </row>
    <row r="75" spans="1:10" ht="28.8" x14ac:dyDescent="0.3">
      <c r="A75" s="19" t="s">
        <v>669</v>
      </c>
      <c r="B75" s="19"/>
      <c r="C75" s="19"/>
      <c r="D75" s="19"/>
      <c r="E75" s="21">
        <v>4</v>
      </c>
      <c r="F75" s="21">
        <v>2146</v>
      </c>
      <c r="G75" s="21">
        <v>161</v>
      </c>
      <c r="H75" s="21"/>
      <c r="I75" s="21"/>
      <c r="J75" s="27" t="s">
        <v>670</v>
      </c>
    </row>
    <row r="76" spans="1:10" x14ac:dyDescent="0.3">
      <c r="A76" s="19" t="s">
        <v>671</v>
      </c>
      <c r="B76" s="19"/>
      <c r="C76" s="19"/>
      <c r="D76" s="19"/>
      <c r="E76" s="21">
        <v>4</v>
      </c>
      <c r="F76" s="21">
        <v>4</v>
      </c>
      <c r="G76" s="21">
        <v>4</v>
      </c>
      <c r="H76" s="21"/>
      <c r="I76" s="21"/>
      <c r="J76" s="27"/>
    </row>
    <row r="77" spans="1:10" x14ac:dyDescent="0.3">
      <c r="A77" s="19" t="s">
        <v>672</v>
      </c>
      <c r="B77" s="19"/>
      <c r="C77" s="19"/>
      <c r="D77" s="19"/>
      <c r="E77" s="21">
        <v>0</v>
      </c>
      <c r="F77" s="21">
        <v>512</v>
      </c>
      <c r="G77" s="21">
        <v>512</v>
      </c>
      <c r="H77" s="21"/>
      <c r="I77" s="21"/>
      <c r="J77" s="27" t="s">
        <v>673</v>
      </c>
    </row>
    <row r="78" spans="1:10" x14ac:dyDescent="0.3">
      <c r="A78" s="19" t="s">
        <v>674</v>
      </c>
      <c r="B78" s="19"/>
      <c r="C78" s="19"/>
      <c r="D78" s="19"/>
      <c r="E78" s="21">
        <v>226</v>
      </c>
      <c r="F78" s="21">
        <v>429</v>
      </c>
      <c r="G78" s="21">
        <v>429</v>
      </c>
      <c r="H78" s="21"/>
      <c r="I78" s="21"/>
      <c r="J78" s="27" t="s">
        <v>675</v>
      </c>
    </row>
    <row r="79" spans="1:10" s="58" customFormat="1" ht="28.8" x14ac:dyDescent="0.3">
      <c r="A79" s="53" t="s">
        <v>502</v>
      </c>
      <c r="B79" s="53"/>
      <c r="C79" s="53"/>
      <c r="D79" s="53"/>
      <c r="E79" s="56">
        <v>63</v>
      </c>
      <c r="F79" s="56">
        <v>2079</v>
      </c>
      <c r="G79" s="56">
        <v>377</v>
      </c>
      <c r="H79" s="56"/>
      <c r="I79" s="56"/>
      <c r="J79" s="57" t="s">
        <v>676</v>
      </c>
    </row>
    <row r="80" spans="1:10" x14ac:dyDescent="0.3">
      <c r="A80" s="19" t="s">
        <v>504</v>
      </c>
      <c r="B80" s="19"/>
      <c r="C80" s="19"/>
      <c r="D80" s="19"/>
      <c r="E80" s="21">
        <v>4</v>
      </c>
      <c r="F80" s="21">
        <v>292</v>
      </c>
      <c r="G80" s="21">
        <v>4</v>
      </c>
      <c r="H80" s="21"/>
      <c r="I80" s="21"/>
      <c r="J80" s="27" t="s">
        <v>677</v>
      </c>
    </row>
    <row r="81" spans="1:10" x14ac:dyDescent="0.3">
      <c r="A81" s="24" t="s">
        <v>16</v>
      </c>
      <c r="B81" s="24"/>
      <c r="C81" s="24"/>
      <c r="D81" s="24"/>
      <c r="E81" s="26">
        <f>SUM(E75:E80)</f>
        <v>301</v>
      </c>
      <c r="F81" s="21"/>
      <c r="G81" s="21"/>
      <c r="H81" s="21"/>
      <c r="I81" s="21"/>
      <c r="J81" s="27"/>
    </row>
    <row r="82" spans="1:10" x14ac:dyDescent="0.3">
      <c r="A82" s="19"/>
      <c r="B82" s="19"/>
      <c r="C82" s="19"/>
      <c r="D82" s="19"/>
      <c r="E82" s="21"/>
      <c r="F82" s="21"/>
      <c r="G82" s="21"/>
      <c r="H82" s="21"/>
      <c r="I82" s="22"/>
      <c r="J82" s="27"/>
    </row>
    <row r="83" spans="1:10" s="92" customFormat="1" x14ac:dyDescent="0.3">
      <c r="A83" s="40" t="s">
        <v>99</v>
      </c>
      <c r="B83" s="111"/>
      <c r="C83" s="111"/>
      <c r="D83" s="111"/>
      <c r="E83" s="94"/>
      <c r="F83" s="94"/>
      <c r="G83" s="94"/>
      <c r="H83" s="94"/>
      <c r="I83" s="95"/>
      <c r="J83" s="96"/>
    </row>
    <row r="84" spans="1:10" s="92" customFormat="1" x14ac:dyDescent="0.3">
      <c r="A84" s="90" t="s">
        <v>678</v>
      </c>
      <c r="B84" s="19"/>
      <c r="C84" s="34">
        <v>39426</v>
      </c>
      <c r="D84" s="19"/>
      <c r="E84" s="97">
        <v>2.52</v>
      </c>
      <c r="F84" s="89"/>
      <c r="G84" s="89"/>
      <c r="H84" s="89"/>
      <c r="I84" s="90"/>
      <c r="J84" s="91"/>
    </row>
    <row r="85" spans="1:10" s="92" customFormat="1" x14ac:dyDescent="0.3">
      <c r="A85" s="90" t="s">
        <v>679</v>
      </c>
      <c r="B85" s="19"/>
      <c r="C85" s="34">
        <v>39258</v>
      </c>
      <c r="D85" s="19"/>
      <c r="E85" s="97">
        <v>1.04</v>
      </c>
      <c r="F85" s="89"/>
      <c r="G85" s="89"/>
      <c r="H85" s="89"/>
      <c r="I85" s="90"/>
      <c r="J85" s="91"/>
    </row>
    <row r="86" spans="1:10" s="92" customFormat="1" x14ac:dyDescent="0.3">
      <c r="A86" s="90" t="s">
        <v>680</v>
      </c>
      <c r="B86" s="19"/>
      <c r="C86" s="34">
        <v>38985</v>
      </c>
      <c r="D86" s="19"/>
      <c r="E86" s="120">
        <v>4.83</v>
      </c>
      <c r="F86" s="120">
        <v>4.83</v>
      </c>
      <c r="G86" s="89"/>
      <c r="H86" s="89"/>
      <c r="I86" s="90"/>
      <c r="J86" s="91"/>
    </row>
    <row r="87" spans="1:10" s="92" customFormat="1" x14ac:dyDescent="0.3">
      <c r="A87" s="90" t="s">
        <v>681</v>
      </c>
      <c r="B87" s="19"/>
      <c r="C87" s="34">
        <v>38848</v>
      </c>
      <c r="D87" s="19"/>
      <c r="E87" s="120">
        <v>0.34</v>
      </c>
      <c r="F87" s="120">
        <v>0.34</v>
      </c>
      <c r="G87" s="89"/>
      <c r="H87" s="89"/>
      <c r="I87" s="90"/>
      <c r="J87" s="91"/>
    </row>
    <row r="88" spans="1:10" s="92" customFormat="1" x14ac:dyDescent="0.3">
      <c r="A88" s="90" t="s">
        <v>682</v>
      </c>
      <c r="B88" s="19"/>
      <c r="C88" s="34">
        <v>38645</v>
      </c>
      <c r="D88" s="19"/>
      <c r="E88" s="97">
        <v>2.2999999999999998</v>
      </c>
      <c r="F88" s="89"/>
      <c r="G88" s="89"/>
      <c r="H88" s="89"/>
      <c r="I88" s="90"/>
      <c r="J88" s="91"/>
    </row>
    <row r="89" spans="1:10" s="92" customFormat="1" x14ac:dyDescent="0.3">
      <c r="A89" s="90" t="s">
        <v>683</v>
      </c>
      <c r="B89" s="19"/>
      <c r="C89" s="34">
        <v>38285</v>
      </c>
      <c r="D89" s="19"/>
      <c r="E89" s="97">
        <v>1.1200000000000001</v>
      </c>
      <c r="F89" s="89"/>
      <c r="G89" s="89"/>
      <c r="H89" s="89"/>
      <c r="I89" s="90"/>
      <c r="J89" s="91"/>
    </row>
    <row r="90" spans="1:10" s="92" customFormat="1" x14ac:dyDescent="0.3">
      <c r="A90" s="90" t="s">
        <v>684</v>
      </c>
      <c r="B90" s="19"/>
      <c r="C90" s="34">
        <v>38258</v>
      </c>
      <c r="D90" s="19"/>
      <c r="E90" s="97">
        <v>0.99</v>
      </c>
      <c r="F90" s="89"/>
      <c r="G90" s="89"/>
      <c r="H90" s="89"/>
      <c r="I90" s="90"/>
      <c r="J90" s="91"/>
    </row>
    <row r="91" spans="1:10" s="92" customFormat="1" x14ac:dyDescent="0.3">
      <c r="A91" s="90" t="s">
        <v>685</v>
      </c>
      <c r="B91" s="19"/>
      <c r="C91" s="34">
        <v>37890</v>
      </c>
      <c r="D91" s="19"/>
      <c r="E91" s="97">
        <v>0.43</v>
      </c>
      <c r="F91" s="89"/>
      <c r="G91" s="89"/>
      <c r="H91" s="89"/>
      <c r="I91" s="90"/>
      <c r="J91" s="91"/>
    </row>
    <row r="92" spans="1:10" s="92" customFormat="1" x14ac:dyDescent="0.3">
      <c r="A92" s="90" t="s">
        <v>686</v>
      </c>
      <c r="B92" s="19"/>
      <c r="C92" s="34">
        <v>37845</v>
      </c>
      <c r="D92" s="19"/>
      <c r="E92" s="97">
        <v>1.26</v>
      </c>
      <c r="F92" s="89"/>
      <c r="G92" s="89"/>
      <c r="H92" s="89"/>
      <c r="I92" s="90"/>
      <c r="J92" s="91"/>
    </row>
    <row r="93" spans="1:10" s="92" customFormat="1" x14ac:dyDescent="0.3">
      <c r="A93" s="90" t="s">
        <v>687</v>
      </c>
      <c r="B93" s="19"/>
      <c r="C93" s="34">
        <v>37665</v>
      </c>
      <c r="D93" s="19"/>
      <c r="E93" s="120">
        <v>1.62</v>
      </c>
      <c r="F93" s="120"/>
      <c r="G93" s="89"/>
      <c r="H93" s="89"/>
      <c r="I93" s="90"/>
      <c r="J93" s="91"/>
    </row>
    <row r="94" spans="1:10" s="92" customFormat="1" x14ac:dyDescent="0.3">
      <c r="A94" s="90" t="s">
        <v>688</v>
      </c>
      <c r="B94" s="19"/>
      <c r="C94" s="34">
        <v>37098</v>
      </c>
      <c r="D94" s="19"/>
      <c r="E94" s="97">
        <v>2.02</v>
      </c>
      <c r="F94" s="89"/>
      <c r="G94" s="89"/>
      <c r="H94" s="89"/>
      <c r="I94" s="90"/>
      <c r="J94" s="91"/>
    </row>
    <row r="95" spans="1:10" s="92" customFormat="1" x14ac:dyDescent="0.3">
      <c r="A95" s="90" t="s">
        <v>689</v>
      </c>
      <c r="B95" s="19"/>
      <c r="C95" s="34">
        <v>36780</v>
      </c>
      <c r="D95" s="19"/>
      <c r="E95" s="120">
        <v>10.68</v>
      </c>
      <c r="F95" s="120"/>
      <c r="G95" s="89"/>
      <c r="H95" s="89"/>
      <c r="I95" s="90"/>
      <c r="J95" s="91"/>
    </row>
    <row r="96" spans="1:10" s="92" customFormat="1" x14ac:dyDescent="0.3">
      <c r="A96" s="90" t="s">
        <v>690</v>
      </c>
      <c r="B96" s="19"/>
      <c r="C96" s="34">
        <v>36422</v>
      </c>
      <c r="D96" s="19"/>
      <c r="E96" s="97">
        <v>6.39</v>
      </c>
      <c r="F96" s="89"/>
      <c r="G96" s="89"/>
      <c r="H96" s="89"/>
      <c r="I96" s="90"/>
      <c r="J96" s="91"/>
    </row>
    <row r="97" spans="1:10" s="92" customFormat="1" x14ac:dyDescent="0.3">
      <c r="A97" s="90" t="s">
        <v>691</v>
      </c>
      <c r="B97" s="19"/>
      <c r="C97" s="34">
        <v>36572</v>
      </c>
      <c r="D97" s="19"/>
      <c r="E97" s="97">
        <v>4.0199999999999996</v>
      </c>
      <c r="F97" s="89"/>
      <c r="G97" s="89"/>
      <c r="H97" s="89"/>
      <c r="I97" s="90"/>
      <c r="J97" s="91"/>
    </row>
    <row r="98" spans="1:10" s="92" customFormat="1" x14ac:dyDescent="0.3">
      <c r="A98" s="90" t="s">
        <v>692</v>
      </c>
      <c r="B98" s="19"/>
      <c r="C98" s="34">
        <v>36406</v>
      </c>
      <c r="D98" s="19"/>
      <c r="E98" s="97">
        <v>11.09</v>
      </c>
      <c r="F98" s="89"/>
      <c r="G98" s="89"/>
      <c r="H98" s="89"/>
      <c r="I98" s="90"/>
      <c r="J98" s="91"/>
    </row>
    <row r="99" spans="1:10" s="92" customFormat="1" x14ac:dyDescent="0.3">
      <c r="A99" s="90" t="s">
        <v>693</v>
      </c>
      <c r="B99" s="19"/>
      <c r="C99" s="34">
        <v>35875</v>
      </c>
      <c r="D99" s="19"/>
      <c r="E99" s="120">
        <v>1.55</v>
      </c>
      <c r="F99" s="120"/>
      <c r="G99" s="89"/>
      <c r="H99" s="89"/>
      <c r="I99" s="90"/>
      <c r="J99" s="91"/>
    </row>
    <row r="100" spans="1:10" s="92" customFormat="1" x14ac:dyDescent="0.3">
      <c r="A100" s="90" t="s">
        <v>694</v>
      </c>
      <c r="B100" s="19"/>
      <c r="C100" s="34">
        <v>35320</v>
      </c>
      <c r="D100" s="19"/>
      <c r="E100" s="120">
        <v>2.63</v>
      </c>
      <c r="F100" s="120"/>
      <c r="G100" s="89"/>
      <c r="H100" s="89"/>
      <c r="I100" s="90"/>
      <c r="J100" s="91"/>
    </row>
    <row r="101" spans="1:10" s="92" customFormat="1" x14ac:dyDescent="0.3">
      <c r="A101" s="90" t="s">
        <v>695</v>
      </c>
      <c r="B101" s="19"/>
      <c r="C101" s="34">
        <v>34887</v>
      </c>
      <c r="D101" s="19"/>
      <c r="E101" s="120">
        <v>3.6</v>
      </c>
      <c r="F101" s="120"/>
      <c r="G101" s="89"/>
      <c r="H101" s="89"/>
      <c r="I101" s="90"/>
      <c r="J101" s="91"/>
    </row>
    <row r="102" spans="1:10" s="92" customFormat="1" x14ac:dyDescent="0.3">
      <c r="A102" s="90" t="s">
        <v>696</v>
      </c>
      <c r="B102" s="19"/>
      <c r="C102" s="34">
        <v>42324</v>
      </c>
      <c r="D102" s="19"/>
      <c r="E102" s="97">
        <v>0.01</v>
      </c>
      <c r="F102" s="89"/>
      <c r="G102" s="89"/>
      <c r="H102" s="89"/>
      <c r="I102" s="90"/>
      <c r="J102" s="91"/>
    </row>
    <row r="103" spans="1:10" s="92" customFormat="1" x14ac:dyDescent="0.3">
      <c r="A103" s="90" t="s">
        <v>697</v>
      </c>
      <c r="B103" s="19"/>
      <c r="C103" s="34">
        <v>43493</v>
      </c>
      <c r="D103" s="19"/>
      <c r="E103" s="97">
        <v>4.41</v>
      </c>
      <c r="F103" s="89"/>
      <c r="G103" s="89"/>
      <c r="H103" s="89"/>
      <c r="I103" s="90"/>
      <c r="J103" s="91"/>
    </row>
    <row r="104" spans="1:10" s="92" customFormat="1" x14ac:dyDescent="0.3">
      <c r="A104" s="90" t="s">
        <v>698</v>
      </c>
      <c r="B104" s="19"/>
      <c r="C104" s="34">
        <v>40029</v>
      </c>
      <c r="D104" s="19"/>
      <c r="E104" s="97">
        <v>1.57</v>
      </c>
      <c r="F104" s="89"/>
      <c r="G104" s="89"/>
      <c r="H104" s="89"/>
      <c r="I104" s="90"/>
      <c r="J104" s="91"/>
    </row>
    <row r="105" spans="1:10" s="92" customFormat="1" x14ac:dyDescent="0.3">
      <c r="A105" s="90" t="s">
        <v>699</v>
      </c>
      <c r="B105" s="19"/>
      <c r="C105" s="34">
        <v>40171</v>
      </c>
      <c r="D105" s="19"/>
      <c r="E105" s="120">
        <v>0.28000000000000003</v>
      </c>
      <c r="F105" s="120"/>
      <c r="G105" s="89"/>
      <c r="H105" s="89"/>
      <c r="I105" s="90"/>
      <c r="J105" s="91"/>
    </row>
    <row r="106" spans="1:10" s="92" customFormat="1" x14ac:dyDescent="0.3">
      <c r="A106" s="90" t="s">
        <v>700</v>
      </c>
      <c r="B106" s="19"/>
      <c r="C106" s="34">
        <v>40423</v>
      </c>
      <c r="D106" s="19"/>
      <c r="E106" s="120">
        <v>2.4900000000000002</v>
      </c>
      <c r="F106" s="120"/>
      <c r="G106" s="89"/>
      <c r="H106" s="89"/>
      <c r="I106" s="90"/>
      <c r="J106" s="91"/>
    </row>
    <row r="107" spans="1:10" s="92" customFormat="1" x14ac:dyDescent="0.3">
      <c r="A107" s="90" t="s">
        <v>701</v>
      </c>
      <c r="B107" s="19"/>
      <c r="C107" s="34">
        <v>41507</v>
      </c>
      <c r="D107" s="19"/>
      <c r="E107" s="97">
        <v>1.51</v>
      </c>
      <c r="F107" s="89"/>
      <c r="G107" s="89"/>
      <c r="H107" s="89"/>
      <c r="I107" s="90"/>
      <c r="J107" s="91"/>
    </row>
    <row r="108" spans="1:10" s="92" customFormat="1" x14ac:dyDescent="0.3">
      <c r="A108" s="90" t="s">
        <v>702</v>
      </c>
      <c r="B108" s="19"/>
      <c r="C108" s="34">
        <v>42004</v>
      </c>
      <c r="D108" s="19"/>
      <c r="E108" s="97">
        <v>9.02</v>
      </c>
      <c r="F108" s="89"/>
      <c r="G108" s="89"/>
      <c r="H108" s="89"/>
      <c r="I108" s="90"/>
      <c r="J108" s="91"/>
    </row>
    <row r="109" spans="1:10" s="92" customFormat="1" x14ac:dyDescent="0.3">
      <c r="A109" s="90" t="s">
        <v>703</v>
      </c>
      <c r="B109" s="19"/>
      <c r="C109" s="34">
        <v>42305</v>
      </c>
      <c r="D109" s="19"/>
      <c r="E109" s="97">
        <v>7</v>
      </c>
      <c r="F109" s="89"/>
      <c r="G109" s="89"/>
      <c r="H109" s="89"/>
      <c r="I109" s="90"/>
      <c r="J109" s="91"/>
    </row>
    <row r="110" spans="1:10" s="92" customFormat="1" x14ac:dyDescent="0.3">
      <c r="A110" s="90" t="s">
        <v>704</v>
      </c>
      <c r="B110" s="19"/>
      <c r="C110" s="34">
        <v>42115</v>
      </c>
      <c r="D110" s="19"/>
      <c r="E110" s="97">
        <v>11.03</v>
      </c>
      <c r="F110" s="89"/>
      <c r="G110" s="89"/>
      <c r="H110" s="89"/>
      <c r="I110" s="90"/>
      <c r="J110" s="91"/>
    </row>
    <row r="111" spans="1:10" s="92" customFormat="1" x14ac:dyDescent="0.3">
      <c r="A111" s="90" t="s">
        <v>705</v>
      </c>
      <c r="B111" s="19"/>
      <c r="C111" s="34">
        <v>38989</v>
      </c>
      <c r="D111" s="19"/>
      <c r="E111" s="97">
        <v>1.56</v>
      </c>
      <c r="F111" s="89"/>
      <c r="G111" s="89"/>
      <c r="H111" s="89"/>
      <c r="I111" s="90"/>
      <c r="J111" s="91"/>
    </row>
    <row r="112" spans="1:10" s="92" customFormat="1" x14ac:dyDescent="0.3">
      <c r="A112" s="90" t="s">
        <v>706</v>
      </c>
      <c r="B112" s="19"/>
      <c r="C112" s="34">
        <v>30509</v>
      </c>
      <c r="D112" s="19"/>
      <c r="E112" s="97">
        <v>5.36</v>
      </c>
      <c r="F112" s="89"/>
      <c r="G112" s="89"/>
      <c r="H112" s="89"/>
      <c r="I112" s="90"/>
      <c r="J112" s="91"/>
    </row>
    <row r="113" spans="1:12" s="92" customFormat="1" x14ac:dyDescent="0.3">
      <c r="A113" s="90" t="s">
        <v>707</v>
      </c>
      <c r="B113" s="19"/>
      <c r="C113" s="34">
        <v>31992</v>
      </c>
      <c r="D113" s="19"/>
      <c r="E113" s="97">
        <v>4.0599999999999996</v>
      </c>
      <c r="F113" s="89"/>
      <c r="G113" s="89"/>
      <c r="H113" s="89"/>
      <c r="I113" s="90"/>
      <c r="J113" s="91"/>
    </row>
    <row r="114" spans="1:12" s="92" customFormat="1" x14ac:dyDescent="0.3">
      <c r="A114" s="90" t="s">
        <v>708</v>
      </c>
      <c r="B114" s="19"/>
      <c r="C114" s="34">
        <v>31945</v>
      </c>
      <c r="D114" s="19"/>
      <c r="E114" s="120">
        <v>0.77</v>
      </c>
      <c r="F114" s="120"/>
      <c r="G114" s="89"/>
      <c r="H114" s="89"/>
      <c r="I114" s="90"/>
      <c r="J114" s="91"/>
    </row>
    <row r="115" spans="1:12" s="92" customFormat="1" x14ac:dyDescent="0.3">
      <c r="A115" s="90" t="s">
        <v>709</v>
      </c>
      <c r="B115" s="19"/>
      <c r="C115" s="34">
        <v>32406</v>
      </c>
      <c r="D115" s="19"/>
      <c r="E115" s="97">
        <v>0</v>
      </c>
      <c r="F115" s="97"/>
      <c r="G115" s="89"/>
      <c r="H115" s="89"/>
      <c r="I115" s="90"/>
      <c r="J115" s="91"/>
    </row>
    <row r="116" spans="1:12" s="92" customFormat="1" x14ac:dyDescent="0.3">
      <c r="A116" s="24" t="s">
        <v>16</v>
      </c>
      <c r="B116" s="19"/>
      <c r="C116" s="19"/>
      <c r="D116" s="19"/>
      <c r="E116" s="98">
        <f>SUM(E84:E115)</f>
        <v>107.5</v>
      </c>
      <c r="F116" s="89"/>
      <c r="G116" s="89"/>
      <c r="H116" s="89"/>
      <c r="I116" s="90"/>
      <c r="J116" s="91"/>
    </row>
    <row r="117" spans="1:12" s="92" customFormat="1" x14ac:dyDescent="0.3">
      <c r="A117" s="90"/>
      <c r="B117" s="19"/>
      <c r="C117" s="19"/>
      <c r="D117" s="19"/>
      <c r="E117" s="89"/>
      <c r="F117" s="89"/>
      <c r="G117" s="89"/>
      <c r="H117" s="89"/>
      <c r="I117" s="90"/>
      <c r="J117" s="91"/>
    </row>
    <row r="118" spans="1:12" s="92" customFormat="1" x14ac:dyDescent="0.3">
      <c r="A118" s="40" t="s">
        <v>154</v>
      </c>
      <c r="B118" s="111"/>
      <c r="C118" s="111"/>
      <c r="D118" s="111"/>
      <c r="E118" s="94"/>
      <c r="F118" s="94"/>
      <c r="G118" s="94"/>
      <c r="H118" s="94"/>
      <c r="I118" s="95"/>
      <c r="J118" s="96"/>
    </row>
    <row r="119" spans="1:12" s="92" customFormat="1" x14ac:dyDescent="0.3">
      <c r="A119" s="52" t="s">
        <v>710</v>
      </c>
      <c r="B119" s="53" t="s">
        <v>711</v>
      </c>
      <c r="C119" s="54">
        <v>44264</v>
      </c>
      <c r="D119" s="53"/>
      <c r="E119" s="120">
        <v>6.16</v>
      </c>
      <c r="F119" s="56"/>
      <c r="G119" s="56"/>
      <c r="H119" s="56"/>
      <c r="I119" s="52"/>
      <c r="J119" s="120"/>
      <c r="K119" s="58"/>
      <c r="L119" s="58"/>
    </row>
    <row r="120" spans="1:12" s="131" customFormat="1" x14ac:dyDescent="0.3">
      <c r="A120" s="52" t="s">
        <v>712</v>
      </c>
      <c r="B120" s="53" t="s">
        <v>713</v>
      </c>
      <c r="C120" s="54">
        <v>44229</v>
      </c>
      <c r="D120" s="53"/>
      <c r="E120" s="120">
        <v>6.7229850000000004</v>
      </c>
      <c r="F120" s="56"/>
      <c r="G120" s="56"/>
      <c r="H120" s="56"/>
      <c r="I120" s="52"/>
      <c r="J120" s="120"/>
    </row>
    <row r="121" spans="1:12" s="58" customFormat="1" x14ac:dyDescent="0.3">
      <c r="A121" s="52" t="s">
        <v>714</v>
      </c>
      <c r="B121" s="53" t="s">
        <v>715</v>
      </c>
      <c r="C121" s="54">
        <v>44272</v>
      </c>
      <c r="D121" s="53"/>
      <c r="E121" s="120">
        <v>2.304907</v>
      </c>
      <c r="F121" s="56"/>
      <c r="G121" s="56"/>
      <c r="H121" s="56"/>
      <c r="I121" s="52"/>
      <c r="J121" s="120"/>
    </row>
    <row r="122" spans="1:12" s="51" customFormat="1" x14ac:dyDescent="0.3">
      <c r="A122" s="132" t="s">
        <v>716</v>
      </c>
      <c r="B122" s="133" t="s">
        <v>717</v>
      </c>
      <c r="C122" s="134" t="s">
        <v>718</v>
      </c>
      <c r="D122" s="133"/>
      <c r="E122" s="135">
        <v>5.7099900000000003</v>
      </c>
      <c r="F122" s="136"/>
      <c r="G122" s="136"/>
      <c r="H122" s="136"/>
      <c r="I122" s="132"/>
      <c r="J122" s="135"/>
      <c r="K122" s="58"/>
      <c r="L122" s="58"/>
    </row>
    <row r="123" spans="1:12" s="58" customFormat="1" x14ac:dyDescent="0.3">
      <c r="A123" s="90" t="s">
        <v>719</v>
      </c>
      <c r="B123" s="19" t="s">
        <v>720</v>
      </c>
      <c r="C123" s="34">
        <v>44210</v>
      </c>
      <c r="D123" s="19"/>
      <c r="E123" s="120">
        <v>5.18</v>
      </c>
      <c r="F123" s="89"/>
      <c r="G123" s="89"/>
      <c r="H123" s="89"/>
      <c r="I123" s="90"/>
      <c r="J123" s="91"/>
      <c r="K123" s="92"/>
      <c r="L123" s="92"/>
    </row>
    <row r="124" spans="1:12" s="51" customFormat="1" x14ac:dyDescent="0.3">
      <c r="A124" s="52" t="s">
        <v>721</v>
      </c>
      <c r="B124" s="53" t="s">
        <v>722</v>
      </c>
      <c r="C124" s="54">
        <v>44236</v>
      </c>
      <c r="D124" s="53"/>
      <c r="E124" s="120">
        <v>11.33</v>
      </c>
      <c r="F124" s="56"/>
      <c r="G124" s="56"/>
      <c r="H124" s="56"/>
      <c r="I124" s="52"/>
      <c r="J124" s="120"/>
      <c r="K124" s="58"/>
      <c r="L124" s="58"/>
    </row>
    <row r="125" spans="1:12" s="51" customFormat="1" x14ac:dyDescent="0.3">
      <c r="A125" s="52" t="s">
        <v>723</v>
      </c>
      <c r="B125" s="53" t="s">
        <v>724</v>
      </c>
      <c r="C125" s="54">
        <v>44215</v>
      </c>
      <c r="D125" s="53"/>
      <c r="E125" s="120">
        <v>4.6022749999999997</v>
      </c>
      <c r="F125" s="56"/>
      <c r="G125" s="56"/>
      <c r="H125" s="56"/>
      <c r="I125" s="52"/>
      <c r="J125" s="120"/>
    </row>
    <row r="126" spans="1:12" s="58" customFormat="1" x14ac:dyDescent="0.3">
      <c r="A126" s="90" t="s">
        <v>725</v>
      </c>
      <c r="B126" s="19" t="s">
        <v>726</v>
      </c>
      <c r="C126" s="34">
        <v>44215</v>
      </c>
      <c r="D126" s="19"/>
      <c r="E126" s="120">
        <v>4.4800000000000004</v>
      </c>
      <c r="F126" s="89"/>
      <c r="G126" s="89"/>
      <c r="H126" s="89"/>
      <c r="I126" s="90"/>
      <c r="J126" s="91"/>
      <c r="K126" s="92"/>
      <c r="L126" s="92"/>
    </row>
    <row r="127" spans="1:12" s="51" customFormat="1" x14ac:dyDescent="0.3">
      <c r="A127" s="52" t="s">
        <v>727</v>
      </c>
      <c r="B127" s="53" t="s">
        <v>728</v>
      </c>
      <c r="C127" s="54">
        <v>44250</v>
      </c>
      <c r="D127" s="53"/>
      <c r="E127" s="120">
        <v>2.9626199999999998</v>
      </c>
      <c r="F127" s="56"/>
      <c r="G127" s="56"/>
      <c r="H127" s="56"/>
      <c r="I127" s="52"/>
      <c r="J127" s="120"/>
      <c r="K127" s="58"/>
      <c r="L127" s="58"/>
    </row>
    <row r="128" spans="1:12" s="58" customFormat="1" x14ac:dyDescent="0.3">
      <c r="A128" s="52" t="s">
        <v>729</v>
      </c>
      <c r="B128" s="53" t="s">
        <v>730</v>
      </c>
      <c r="C128" s="54">
        <v>44320</v>
      </c>
      <c r="D128" s="53"/>
      <c r="E128" s="120">
        <v>12.67</v>
      </c>
      <c r="F128" s="56"/>
      <c r="G128" s="56"/>
      <c r="H128" s="56"/>
      <c r="I128" s="52"/>
      <c r="J128" s="120"/>
    </row>
    <row r="129" spans="1:1024" s="58" customFormat="1" x14ac:dyDescent="0.3">
      <c r="A129" s="90" t="s">
        <v>731</v>
      </c>
      <c r="B129" s="19" t="s">
        <v>732</v>
      </c>
      <c r="C129" s="34">
        <v>44225</v>
      </c>
      <c r="D129" s="19"/>
      <c r="E129" s="120">
        <v>3.64</v>
      </c>
      <c r="F129" s="89"/>
      <c r="G129" s="89"/>
      <c r="H129" s="89"/>
      <c r="I129" s="90"/>
      <c r="J129" s="91"/>
      <c r="K129" s="92"/>
      <c r="L129" s="92"/>
    </row>
    <row r="130" spans="1:1024" s="58" customFormat="1" x14ac:dyDescent="0.3">
      <c r="A130" s="52" t="s">
        <v>733</v>
      </c>
      <c r="B130" s="53" t="s">
        <v>734</v>
      </c>
      <c r="C130" s="54">
        <v>44264</v>
      </c>
      <c r="D130" s="53"/>
      <c r="E130" s="120">
        <v>8.51</v>
      </c>
      <c r="F130" s="56"/>
      <c r="G130" s="56"/>
      <c r="H130" s="56"/>
      <c r="I130" s="52"/>
      <c r="J130" s="120"/>
    </row>
    <row r="131" spans="1:1024" s="58" customFormat="1" x14ac:dyDescent="0.3">
      <c r="A131" s="52" t="s">
        <v>735</v>
      </c>
      <c r="B131" s="53" t="s">
        <v>736</v>
      </c>
      <c r="C131" s="54">
        <v>44253</v>
      </c>
      <c r="D131" s="53"/>
      <c r="E131" s="120">
        <v>14.34</v>
      </c>
      <c r="F131" s="56"/>
      <c r="G131" s="56"/>
      <c r="H131" s="56"/>
      <c r="I131" s="52"/>
      <c r="J131" s="120"/>
    </row>
    <row r="132" spans="1:1024" s="58" customFormat="1" x14ac:dyDescent="0.3">
      <c r="A132" s="52" t="s">
        <v>737</v>
      </c>
      <c r="B132" s="53" t="s">
        <v>738</v>
      </c>
      <c r="C132" s="54">
        <v>44166</v>
      </c>
      <c r="D132" s="53"/>
      <c r="E132" s="120">
        <v>31.592012</v>
      </c>
      <c r="F132" s="56"/>
      <c r="G132" s="56"/>
      <c r="H132" s="56"/>
      <c r="I132" s="52"/>
      <c r="J132" s="57"/>
    </row>
    <row r="133" spans="1:1024" s="92" customFormat="1" x14ac:dyDescent="0.3">
      <c r="A133" s="24" t="s">
        <v>16</v>
      </c>
      <c r="B133" s="19"/>
      <c r="C133" s="19"/>
      <c r="D133" s="19"/>
      <c r="E133" s="137">
        <f>SUM(E119:E132)</f>
        <v>120.20478900000001</v>
      </c>
      <c r="F133" s="89"/>
      <c r="G133" s="89"/>
      <c r="H133" s="89"/>
      <c r="I133" s="90"/>
      <c r="J133" s="91"/>
    </row>
    <row r="134" spans="1:1024" s="92" customFormat="1" x14ac:dyDescent="0.3">
      <c r="A134" s="19"/>
      <c r="B134" s="19"/>
      <c r="C134" s="19"/>
      <c r="D134" s="19"/>
      <c r="E134" s="89"/>
      <c r="F134" s="89"/>
      <c r="G134" s="89"/>
      <c r="H134" s="89"/>
      <c r="I134" s="90"/>
      <c r="J134" s="91"/>
    </row>
    <row r="135" spans="1:1024" s="99" customFormat="1" ht="28.8" x14ac:dyDescent="0.3">
      <c r="A135" s="66" t="s">
        <v>155</v>
      </c>
      <c r="B135" s="66" t="s">
        <v>1</v>
      </c>
      <c r="C135" s="66" t="s">
        <v>2</v>
      </c>
      <c r="D135" s="66" t="s">
        <v>3</v>
      </c>
      <c r="E135" s="67" t="s">
        <v>4</v>
      </c>
      <c r="F135" s="67" t="s">
        <v>5</v>
      </c>
      <c r="G135" s="67"/>
      <c r="H135" s="67"/>
      <c r="I135" s="67"/>
      <c r="J135" s="68" t="s">
        <v>9</v>
      </c>
    </row>
    <row r="136" spans="1:1024" x14ac:dyDescent="0.3">
      <c r="A136" s="14" t="s">
        <v>155</v>
      </c>
      <c r="B136" s="14"/>
      <c r="C136" s="14"/>
      <c r="D136" s="14"/>
      <c r="E136" s="16"/>
      <c r="F136" s="16"/>
      <c r="G136" s="16"/>
      <c r="H136" s="16"/>
      <c r="I136" s="17"/>
      <c r="J136" s="18"/>
    </row>
    <row r="137" spans="1:1024" x14ac:dyDescent="0.3">
      <c r="A137" s="22" t="s">
        <v>739</v>
      </c>
      <c r="B137" s="28"/>
      <c r="C137" s="28">
        <v>2016</v>
      </c>
      <c r="D137" s="22"/>
      <c r="E137" s="21">
        <v>14</v>
      </c>
      <c r="F137" s="21"/>
      <c r="G137" s="21"/>
      <c r="H137" s="21"/>
      <c r="I137" s="22"/>
      <c r="J137" s="122" t="s">
        <v>563</v>
      </c>
      <c r="L137" s="69"/>
    </row>
    <row r="138" spans="1:1024" x14ac:dyDescent="0.3">
      <c r="A138" s="22" t="s">
        <v>740</v>
      </c>
      <c r="B138" s="28"/>
      <c r="C138" s="28">
        <v>2016</v>
      </c>
      <c r="D138" s="22"/>
      <c r="E138" s="21">
        <v>254</v>
      </c>
      <c r="F138" s="21"/>
      <c r="G138" s="21"/>
      <c r="H138" s="21"/>
      <c r="I138" s="22"/>
      <c r="J138" s="122" t="s">
        <v>563</v>
      </c>
      <c r="L138" s="69"/>
    </row>
    <row r="139" spans="1:1024" x14ac:dyDescent="0.3">
      <c r="A139" s="22" t="s">
        <v>1039</v>
      </c>
      <c r="B139" s="28"/>
      <c r="C139" s="28">
        <v>2021</v>
      </c>
      <c r="D139" s="22"/>
      <c r="E139" s="21">
        <v>292</v>
      </c>
      <c r="F139" s="21"/>
      <c r="G139" s="21"/>
      <c r="H139" s="21"/>
      <c r="I139" s="22"/>
      <c r="J139" s="122" t="s">
        <v>563</v>
      </c>
      <c r="L139" s="69"/>
    </row>
    <row r="140" spans="1:1024" s="182" customFormat="1" x14ac:dyDescent="0.3">
      <c r="A140" s="52" t="s">
        <v>741</v>
      </c>
      <c r="B140" s="183"/>
      <c r="C140" s="183">
        <v>2018</v>
      </c>
      <c r="D140" s="52"/>
      <c r="E140" s="56">
        <v>27</v>
      </c>
      <c r="F140" s="56"/>
      <c r="G140" s="56"/>
      <c r="H140" s="56"/>
      <c r="I140" s="52"/>
      <c r="J140" s="184" t="s">
        <v>563</v>
      </c>
      <c r="K140" s="58"/>
      <c r="L140" s="185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8"/>
      <c r="BQ140" s="58"/>
      <c r="BR140" s="58"/>
      <c r="BS140" s="58"/>
      <c r="BT140" s="58"/>
      <c r="BU140" s="58"/>
      <c r="BV140" s="58"/>
      <c r="BW140" s="58"/>
      <c r="BX140" s="58"/>
      <c r="BY140" s="58"/>
      <c r="BZ140" s="58"/>
      <c r="CA140" s="58"/>
      <c r="CB140" s="58"/>
      <c r="CC140" s="58"/>
      <c r="CD140" s="58"/>
      <c r="CE140" s="58"/>
      <c r="CF140" s="58"/>
      <c r="CG140" s="58"/>
      <c r="CH140" s="58"/>
      <c r="CI140" s="58"/>
      <c r="CJ140" s="58"/>
      <c r="CK140" s="58"/>
      <c r="CL140" s="58"/>
      <c r="CM140" s="58"/>
      <c r="CN140" s="58"/>
      <c r="CO140" s="58"/>
      <c r="CP140" s="58"/>
      <c r="CQ140" s="58"/>
      <c r="CR140" s="58"/>
      <c r="CS140" s="58"/>
      <c r="CT140" s="58"/>
      <c r="CU140" s="58"/>
      <c r="CV140" s="58"/>
      <c r="CW140" s="58"/>
      <c r="CX140" s="58"/>
      <c r="CY140" s="58"/>
      <c r="CZ140" s="58"/>
      <c r="DA140" s="58"/>
      <c r="DB140" s="58"/>
      <c r="DC140" s="58"/>
      <c r="DD140" s="58"/>
      <c r="DE140" s="58"/>
      <c r="DF140" s="58"/>
      <c r="DG140" s="58"/>
      <c r="DH140" s="58"/>
      <c r="DI140" s="58"/>
      <c r="DJ140" s="58"/>
      <c r="DK140" s="58"/>
      <c r="DL140" s="58"/>
      <c r="DM140" s="58"/>
      <c r="DN140" s="58"/>
      <c r="DO140" s="58"/>
      <c r="DP140" s="58"/>
      <c r="DQ140" s="58"/>
      <c r="DR140" s="58"/>
      <c r="DS140" s="58"/>
      <c r="DT140" s="58"/>
      <c r="DU140" s="58"/>
      <c r="DV140" s="58"/>
      <c r="DW140" s="58"/>
      <c r="DX140" s="58"/>
      <c r="DY140" s="58"/>
      <c r="DZ140" s="58"/>
      <c r="EA140" s="58"/>
      <c r="EB140" s="58"/>
      <c r="EC140" s="58"/>
      <c r="ED140" s="58"/>
      <c r="EE140" s="58"/>
      <c r="EF140" s="58"/>
      <c r="EG140" s="58"/>
      <c r="EH140" s="58"/>
      <c r="EI140" s="58"/>
      <c r="EJ140" s="58"/>
      <c r="EK140" s="58"/>
      <c r="EL140" s="58"/>
      <c r="EM140" s="58"/>
      <c r="EN140" s="58"/>
      <c r="EO140" s="58"/>
      <c r="EP140" s="58"/>
      <c r="EQ140" s="58"/>
      <c r="ER140" s="58"/>
      <c r="ES140" s="58"/>
      <c r="ET140" s="58"/>
      <c r="EU140" s="58"/>
      <c r="EV140" s="58"/>
      <c r="EW140" s="58"/>
      <c r="EX140" s="58"/>
      <c r="EY140" s="58"/>
      <c r="EZ140" s="58"/>
      <c r="FA140" s="58"/>
      <c r="FB140" s="58"/>
      <c r="FC140" s="58"/>
      <c r="FD140" s="58"/>
      <c r="FE140" s="58"/>
      <c r="FF140" s="58"/>
      <c r="FG140" s="58"/>
      <c r="FH140" s="58"/>
      <c r="FI140" s="58"/>
      <c r="FJ140" s="58"/>
      <c r="FK140" s="58"/>
      <c r="FL140" s="58"/>
      <c r="FM140" s="58"/>
      <c r="FN140" s="58"/>
      <c r="FO140" s="58"/>
      <c r="FP140" s="58"/>
      <c r="FQ140" s="58"/>
      <c r="FR140" s="58"/>
      <c r="FS140" s="58"/>
      <c r="FT140" s="58"/>
      <c r="FU140" s="58"/>
      <c r="FV140" s="58"/>
      <c r="FW140" s="58"/>
      <c r="FX140" s="58"/>
      <c r="FY140" s="58"/>
      <c r="FZ140" s="58"/>
      <c r="GA140" s="58"/>
      <c r="GB140" s="58"/>
      <c r="GC140" s="58"/>
      <c r="GD140" s="58"/>
      <c r="GE140" s="58"/>
      <c r="GF140" s="58"/>
      <c r="GG140" s="58"/>
      <c r="GH140" s="58"/>
      <c r="GI140" s="58"/>
      <c r="GJ140" s="58"/>
      <c r="GK140" s="58"/>
      <c r="GL140" s="58"/>
      <c r="GM140" s="58"/>
      <c r="GN140" s="58"/>
      <c r="GO140" s="58"/>
      <c r="GP140" s="58"/>
      <c r="GQ140" s="58"/>
      <c r="GR140" s="58"/>
      <c r="GS140" s="58"/>
      <c r="GT140" s="58"/>
      <c r="GU140" s="58"/>
      <c r="GV140" s="58"/>
      <c r="GW140" s="58"/>
      <c r="GX140" s="58"/>
      <c r="GY140" s="58"/>
      <c r="GZ140" s="58"/>
      <c r="HA140" s="58"/>
      <c r="HB140" s="58"/>
      <c r="HC140" s="58"/>
      <c r="HD140" s="58"/>
      <c r="HE140" s="58"/>
      <c r="HF140" s="58"/>
      <c r="HG140" s="58"/>
      <c r="HH140" s="58"/>
      <c r="HI140" s="58"/>
      <c r="HJ140" s="58"/>
      <c r="HK140" s="58"/>
      <c r="HL140" s="58"/>
      <c r="HM140" s="58"/>
      <c r="HN140" s="58"/>
      <c r="HO140" s="58"/>
      <c r="HP140" s="58"/>
      <c r="HQ140" s="58"/>
      <c r="HR140" s="58"/>
      <c r="HS140" s="58"/>
      <c r="HT140" s="58"/>
      <c r="HU140" s="58"/>
      <c r="HV140" s="58"/>
      <c r="HW140" s="58"/>
      <c r="HX140" s="58"/>
      <c r="HY140" s="58"/>
      <c r="HZ140" s="58"/>
      <c r="IA140" s="58"/>
      <c r="IB140" s="58"/>
      <c r="IC140" s="58"/>
      <c r="ID140" s="58"/>
      <c r="IE140" s="58"/>
      <c r="IF140" s="58"/>
      <c r="IG140" s="58"/>
      <c r="IH140" s="58"/>
      <c r="II140" s="58"/>
      <c r="IJ140" s="58"/>
      <c r="IK140" s="58"/>
      <c r="IL140" s="58"/>
      <c r="IM140" s="58"/>
      <c r="IN140" s="58"/>
      <c r="IO140" s="58"/>
      <c r="IP140" s="58"/>
      <c r="IQ140" s="58"/>
      <c r="IR140" s="58"/>
      <c r="IS140" s="58"/>
      <c r="IT140" s="58"/>
      <c r="IU140" s="58"/>
      <c r="IV140" s="58"/>
      <c r="IW140" s="58"/>
      <c r="IX140" s="58"/>
      <c r="IY140" s="58"/>
      <c r="IZ140" s="58"/>
      <c r="JA140" s="58"/>
      <c r="JB140" s="58"/>
      <c r="JC140" s="58"/>
      <c r="JD140" s="58"/>
      <c r="JE140" s="58"/>
      <c r="JF140" s="58"/>
      <c r="JG140" s="58"/>
      <c r="JH140" s="58"/>
      <c r="JI140" s="58"/>
      <c r="JJ140" s="58"/>
      <c r="JK140" s="58"/>
      <c r="JL140" s="58"/>
      <c r="JM140" s="58"/>
      <c r="JN140" s="58"/>
      <c r="JO140" s="58"/>
      <c r="JP140" s="58"/>
      <c r="JQ140" s="58"/>
      <c r="JR140" s="58"/>
      <c r="JS140" s="58"/>
      <c r="JT140" s="58"/>
      <c r="JU140" s="58"/>
      <c r="JV140" s="58"/>
      <c r="JW140" s="58"/>
      <c r="JX140" s="58"/>
      <c r="JY140" s="58"/>
      <c r="JZ140" s="58"/>
      <c r="KA140" s="58"/>
      <c r="KB140" s="58"/>
      <c r="KC140" s="58"/>
      <c r="KD140" s="58"/>
      <c r="KE140" s="58"/>
      <c r="KF140" s="58"/>
      <c r="KG140" s="58"/>
      <c r="KH140" s="58"/>
      <c r="KI140" s="58"/>
      <c r="KJ140" s="58"/>
      <c r="KK140" s="58"/>
      <c r="KL140" s="58"/>
      <c r="KM140" s="58"/>
      <c r="KN140" s="58"/>
      <c r="KO140" s="58"/>
      <c r="KP140" s="58"/>
      <c r="KQ140" s="58"/>
      <c r="KR140" s="58"/>
      <c r="KS140" s="58"/>
      <c r="KT140" s="58"/>
      <c r="KU140" s="58"/>
      <c r="KV140" s="58"/>
      <c r="KW140" s="58"/>
      <c r="KX140" s="58"/>
      <c r="KY140" s="58"/>
      <c r="KZ140" s="58"/>
      <c r="LA140" s="58"/>
      <c r="LB140" s="58"/>
      <c r="LC140" s="58"/>
      <c r="LD140" s="58"/>
      <c r="LE140" s="58"/>
      <c r="LF140" s="58"/>
      <c r="LG140" s="58"/>
      <c r="LH140" s="58"/>
      <c r="LI140" s="58"/>
      <c r="LJ140" s="58"/>
      <c r="LK140" s="58"/>
      <c r="LL140" s="58"/>
      <c r="LM140" s="58"/>
      <c r="LN140" s="58"/>
      <c r="LO140" s="58"/>
      <c r="LP140" s="58"/>
      <c r="LQ140" s="58"/>
      <c r="LR140" s="58"/>
      <c r="LS140" s="58"/>
      <c r="LT140" s="58"/>
      <c r="LU140" s="58"/>
      <c r="LV140" s="58"/>
      <c r="LW140" s="58"/>
      <c r="LX140" s="58"/>
      <c r="LY140" s="58"/>
      <c r="LZ140" s="58"/>
      <c r="MA140" s="58"/>
      <c r="MB140" s="58"/>
      <c r="MC140" s="58"/>
      <c r="MD140" s="58"/>
      <c r="ME140" s="58"/>
      <c r="MF140" s="58"/>
      <c r="MG140" s="58"/>
      <c r="MH140" s="58"/>
      <c r="MI140" s="58"/>
      <c r="MJ140" s="58"/>
      <c r="MK140" s="58"/>
      <c r="ML140" s="58"/>
      <c r="MM140" s="58"/>
      <c r="MN140" s="58"/>
      <c r="MO140" s="58"/>
      <c r="MP140" s="58"/>
      <c r="MQ140" s="58"/>
      <c r="MR140" s="58"/>
      <c r="MS140" s="58"/>
      <c r="MT140" s="58"/>
      <c r="MU140" s="58"/>
      <c r="MV140" s="58"/>
      <c r="MW140" s="58"/>
      <c r="MX140" s="58"/>
      <c r="MY140" s="58"/>
      <c r="MZ140" s="58"/>
      <c r="NA140" s="58"/>
      <c r="NB140" s="58"/>
      <c r="NC140" s="58"/>
      <c r="ND140" s="58"/>
      <c r="NE140" s="58"/>
      <c r="NF140" s="58"/>
      <c r="NG140" s="58"/>
      <c r="NH140" s="58"/>
      <c r="NI140" s="58"/>
      <c r="NJ140" s="58"/>
      <c r="NK140" s="58"/>
      <c r="NL140" s="58"/>
      <c r="NM140" s="58"/>
      <c r="NN140" s="58"/>
      <c r="NO140" s="58"/>
      <c r="NP140" s="58"/>
      <c r="NQ140" s="58"/>
      <c r="NR140" s="58"/>
      <c r="NS140" s="58"/>
      <c r="NT140" s="58"/>
      <c r="NU140" s="58"/>
      <c r="NV140" s="58"/>
      <c r="NW140" s="58"/>
      <c r="NX140" s="58"/>
      <c r="NY140" s="58"/>
      <c r="NZ140" s="58"/>
      <c r="OA140" s="58"/>
      <c r="OB140" s="58"/>
      <c r="OC140" s="58"/>
      <c r="OD140" s="58"/>
      <c r="OE140" s="58"/>
      <c r="OF140" s="58"/>
      <c r="OG140" s="58"/>
      <c r="OH140" s="58"/>
      <c r="OI140" s="58"/>
      <c r="OJ140" s="58"/>
      <c r="OK140" s="58"/>
      <c r="OL140" s="58"/>
      <c r="OM140" s="58"/>
      <c r="ON140" s="58"/>
      <c r="OO140" s="58"/>
      <c r="OP140" s="58"/>
      <c r="OQ140" s="58"/>
      <c r="OR140" s="58"/>
      <c r="OS140" s="58"/>
      <c r="OT140" s="58"/>
      <c r="OU140" s="58"/>
      <c r="OV140" s="58"/>
      <c r="OW140" s="58"/>
      <c r="OX140" s="58"/>
      <c r="OY140" s="58"/>
      <c r="OZ140" s="58"/>
      <c r="PA140" s="58"/>
      <c r="PB140" s="58"/>
      <c r="PC140" s="58"/>
      <c r="PD140" s="58"/>
      <c r="PE140" s="58"/>
      <c r="PF140" s="58"/>
      <c r="PG140" s="58"/>
      <c r="PH140" s="58"/>
      <c r="PI140" s="58"/>
      <c r="PJ140" s="58"/>
      <c r="PK140" s="58"/>
      <c r="PL140" s="58"/>
      <c r="PM140" s="58"/>
      <c r="PN140" s="58"/>
      <c r="PO140" s="58"/>
      <c r="PP140" s="58"/>
      <c r="PQ140" s="58"/>
      <c r="PR140" s="58"/>
      <c r="PS140" s="58"/>
      <c r="PT140" s="58"/>
      <c r="PU140" s="58"/>
      <c r="PV140" s="58"/>
      <c r="PW140" s="58"/>
      <c r="PX140" s="58"/>
      <c r="PY140" s="58"/>
      <c r="PZ140" s="58"/>
      <c r="QA140" s="58"/>
      <c r="QB140" s="58"/>
      <c r="QC140" s="58"/>
      <c r="QD140" s="58"/>
      <c r="QE140" s="58"/>
      <c r="QF140" s="58"/>
      <c r="QG140" s="58"/>
      <c r="QH140" s="58"/>
      <c r="QI140" s="58"/>
      <c r="QJ140" s="58"/>
      <c r="QK140" s="58"/>
      <c r="QL140" s="58"/>
      <c r="QM140" s="58"/>
      <c r="QN140" s="58"/>
      <c r="QO140" s="58"/>
      <c r="QP140" s="58"/>
      <c r="QQ140" s="58"/>
      <c r="QR140" s="58"/>
      <c r="QS140" s="58"/>
      <c r="QT140" s="58"/>
      <c r="QU140" s="58"/>
      <c r="QV140" s="58"/>
      <c r="QW140" s="58"/>
      <c r="QX140" s="58"/>
      <c r="QY140" s="58"/>
      <c r="QZ140" s="58"/>
      <c r="RA140" s="58"/>
      <c r="RB140" s="58"/>
      <c r="RC140" s="58"/>
      <c r="RD140" s="58"/>
      <c r="RE140" s="58"/>
      <c r="RF140" s="58"/>
      <c r="RG140" s="58"/>
      <c r="RH140" s="58"/>
      <c r="RI140" s="58"/>
      <c r="RJ140" s="58"/>
      <c r="RK140" s="58"/>
      <c r="RL140" s="58"/>
      <c r="RM140" s="58"/>
      <c r="RN140" s="58"/>
      <c r="RO140" s="58"/>
      <c r="RP140" s="58"/>
      <c r="RQ140" s="58"/>
      <c r="RR140" s="58"/>
      <c r="RS140" s="58"/>
      <c r="RT140" s="58"/>
      <c r="RU140" s="58"/>
      <c r="RV140" s="58"/>
      <c r="RW140" s="58"/>
      <c r="RX140" s="58"/>
      <c r="RY140" s="58"/>
      <c r="RZ140" s="58"/>
      <c r="SA140" s="58"/>
      <c r="SB140" s="58"/>
      <c r="SC140" s="58"/>
      <c r="SD140" s="58"/>
      <c r="SE140" s="58"/>
      <c r="SF140" s="58"/>
      <c r="SG140" s="58"/>
      <c r="SH140" s="58"/>
      <c r="SI140" s="58"/>
      <c r="SJ140" s="58"/>
      <c r="SK140" s="58"/>
      <c r="SL140" s="58"/>
      <c r="SM140" s="58"/>
      <c r="SN140" s="58"/>
      <c r="SO140" s="58"/>
      <c r="SP140" s="58"/>
      <c r="SQ140" s="58"/>
      <c r="SR140" s="58"/>
      <c r="SS140" s="58"/>
      <c r="ST140" s="58"/>
      <c r="SU140" s="58"/>
      <c r="SV140" s="58"/>
      <c r="SW140" s="58"/>
      <c r="SX140" s="58"/>
      <c r="SY140" s="58"/>
      <c r="SZ140" s="58"/>
      <c r="TA140" s="58"/>
      <c r="TB140" s="58"/>
      <c r="TC140" s="58"/>
      <c r="TD140" s="58"/>
      <c r="TE140" s="58"/>
      <c r="TF140" s="58"/>
      <c r="TG140" s="58"/>
      <c r="TH140" s="58"/>
      <c r="TI140" s="58"/>
      <c r="TJ140" s="58"/>
      <c r="TK140" s="58"/>
      <c r="TL140" s="58"/>
      <c r="TM140" s="58"/>
      <c r="TN140" s="58"/>
      <c r="TO140" s="58"/>
      <c r="TP140" s="58"/>
      <c r="TQ140" s="58"/>
      <c r="TR140" s="58"/>
      <c r="TS140" s="58"/>
      <c r="TT140" s="58"/>
      <c r="TU140" s="58"/>
      <c r="TV140" s="58"/>
      <c r="TW140" s="58"/>
      <c r="TX140" s="58"/>
      <c r="TY140" s="58"/>
      <c r="TZ140" s="58"/>
      <c r="UA140" s="58"/>
      <c r="UB140" s="58"/>
      <c r="UC140" s="58"/>
      <c r="UD140" s="58"/>
      <c r="UE140" s="58"/>
      <c r="UF140" s="58"/>
      <c r="UG140" s="58"/>
      <c r="UH140" s="58"/>
      <c r="UI140" s="58"/>
      <c r="UJ140" s="58"/>
      <c r="UK140" s="58"/>
      <c r="UL140" s="58"/>
      <c r="UM140" s="58"/>
      <c r="UN140" s="58"/>
      <c r="UO140" s="58"/>
      <c r="UP140" s="58"/>
      <c r="UQ140" s="58"/>
      <c r="UR140" s="58"/>
      <c r="US140" s="58"/>
      <c r="UT140" s="58"/>
      <c r="UU140" s="58"/>
      <c r="UV140" s="58"/>
      <c r="UW140" s="58"/>
      <c r="UX140" s="58"/>
      <c r="UY140" s="58"/>
      <c r="UZ140" s="58"/>
      <c r="VA140" s="58"/>
      <c r="VB140" s="58"/>
      <c r="VC140" s="58"/>
      <c r="VD140" s="58"/>
      <c r="VE140" s="58"/>
      <c r="VF140" s="58"/>
      <c r="VG140" s="58"/>
      <c r="VH140" s="58"/>
      <c r="VI140" s="58"/>
      <c r="VJ140" s="58"/>
      <c r="VK140" s="58"/>
      <c r="VL140" s="58"/>
      <c r="VM140" s="58"/>
      <c r="VN140" s="58"/>
      <c r="VO140" s="58"/>
      <c r="VP140" s="58"/>
      <c r="VQ140" s="58"/>
      <c r="VR140" s="58"/>
      <c r="VS140" s="58"/>
      <c r="VT140" s="58"/>
      <c r="VU140" s="58"/>
      <c r="VV140" s="58"/>
      <c r="VW140" s="58"/>
      <c r="VX140" s="58"/>
      <c r="VY140" s="58"/>
      <c r="VZ140" s="58"/>
      <c r="WA140" s="58"/>
      <c r="WB140" s="58"/>
      <c r="WC140" s="58"/>
      <c r="WD140" s="58"/>
      <c r="WE140" s="58"/>
      <c r="WF140" s="58"/>
      <c r="WG140" s="58"/>
      <c r="WH140" s="58"/>
      <c r="WI140" s="58"/>
      <c r="WJ140" s="58"/>
      <c r="WK140" s="58"/>
      <c r="WL140" s="58"/>
      <c r="WM140" s="58"/>
      <c r="WN140" s="58"/>
      <c r="WO140" s="58"/>
      <c r="WP140" s="58"/>
      <c r="WQ140" s="58"/>
      <c r="WR140" s="58"/>
      <c r="WS140" s="58"/>
      <c r="WT140" s="58"/>
      <c r="WU140" s="58"/>
      <c r="WV140" s="58"/>
      <c r="WW140" s="58"/>
      <c r="WX140" s="58"/>
      <c r="WY140" s="58"/>
      <c r="WZ140" s="58"/>
      <c r="XA140" s="58"/>
      <c r="XB140" s="58"/>
      <c r="XC140" s="58"/>
      <c r="XD140" s="58"/>
      <c r="XE140" s="58"/>
      <c r="XF140" s="58"/>
      <c r="XG140" s="58"/>
      <c r="XH140" s="58"/>
      <c r="XI140" s="58"/>
      <c r="XJ140" s="58"/>
      <c r="XK140" s="58"/>
      <c r="XL140" s="58"/>
      <c r="XM140" s="58"/>
      <c r="XN140" s="58"/>
      <c r="XO140" s="58"/>
      <c r="XP140" s="58"/>
      <c r="XQ140" s="58"/>
      <c r="XR140" s="58"/>
      <c r="XS140" s="58"/>
      <c r="XT140" s="58"/>
      <c r="XU140" s="58"/>
      <c r="XV140" s="58"/>
      <c r="XW140" s="58"/>
      <c r="XX140" s="58"/>
      <c r="XY140" s="58"/>
      <c r="XZ140" s="58"/>
      <c r="YA140" s="58"/>
      <c r="YB140" s="58"/>
      <c r="YC140" s="58"/>
      <c r="YD140" s="58"/>
      <c r="YE140" s="58"/>
      <c r="YF140" s="58"/>
      <c r="YG140" s="58"/>
      <c r="YH140" s="58"/>
      <c r="YI140" s="58"/>
      <c r="YJ140" s="58"/>
      <c r="YK140" s="58"/>
      <c r="YL140" s="58"/>
      <c r="YM140" s="58"/>
      <c r="YN140" s="58"/>
      <c r="YO140" s="58"/>
      <c r="YP140" s="58"/>
      <c r="YQ140" s="58"/>
      <c r="YR140" s="58"/>
      <c r="YS140" s="58"/>
      <c r="YT140" s="58"/>
      <c r="YU140" s="58"/>
      <c r="YV140" s="58"/>
      <c r="YW140" s="58"/>
      <c r="YX140" s="58"/>
      <c r="YY140" s="58"/>
      <c r="YZ140" s="58"/>
      <c r="ZA140" s="58"/>
      <c r="ZB140" s="58"/>
      <c r="ZC140" s="58"/>
      <c r="ZD140" s="58"/>
      <c r="ZE140" s="58"/>
      <c r="ZF140" s="58"/>
      <c r="ZG140" s="58"/>
      <c r="ZH140" s="58"/>
      <c r="ZI140" s="58"/>
      <c r="ZJ140" s="58"/>
      <c r="ZK140" s="58"/>
      <c r="ZL140" s="58"/>
      <c r="ZM140" s="58"/>
      <c r="ZN140" s="58"/>
      <c r="ZO140" s="58"/>
      <c r="ZP140" s="58"/>
      <c r="ZQ140" s="58"/>
      <c r="ZR140" s="58"/>
      <c r="ZS140" s="58"/>
      <c r="ZT140" s="58"/>
      <c r="ZU140" s="58"/>
      <c r="ZV140" s="58"/>
      <c r="ZW140" s="58"/>
      <c r="ZX140" s="58"/>
      <c r="ZY140" s="58"/>
      <c r="ZZ140" s="58"/>
      <c r="AAA140" s="58"/>
      <c r="AAB140" s="58"/>
      <c r="AAC140" s="58"/>
      <c r="AAD140" s="58"/>
      <c r="AAE140" s="58"/>
      <c r="AAF140" s="58"/>
      <c r="AAG140" s="58"/>
      <c r="AAH140" s="58"/>
      <c r="AAI140" s="58"/>
      <c r="AAJ140" s="58"/>
      <c r="AAK140" s="58"/>
      <c r="AAL140" s="58"/>
      <c r="AAM140" s="58"/>
      <c r="AAN140" s="58"/>
      <c r="AAO140" s="58"/>
      <c r="AAP140" s="58"/>
      <c r="AAQ140" s="58"/>
      <c r="AAR140" s="58"/>
      <c r="AAS140" s="58"/>
      <c r="AAT140" s="58"/>
      <c r="AAU140" s="58"/>
      <c r="AAV140" s="58"/>
      <c r="AAW140" s="58"/>
      <c r="AAX140" s="58"/>
      <c r="AAY140" s="58"/>
      <c r="AAZ140" s="58"/>
      <c r="ABA140" s="58"/>
      <c r="ABB140" s="58"/>
      <c r="ABC140" s="58"/>
      <c r="ABD140" s="58"/>
      <c r="ABE140" s="58"/>
      <c r="ABF140" s="58"/>
      <c r="ABG140" s="58"/>
      <c r="ABH140" s="58"/>
      <c r="ABI140" s="58"/>
      <c r="ABJ140" s="58"/>
      <c r="ABK140" s="58"/>
      <c r="ABL140" s="58"/>
      <c r="ABM140" s="58"/>
      <c r="ABN140" s="58"/>
      <c r="ABO140" s="58"/>
      <c r="ABP140" s="58"/>
      <c r="ABQ140" s="58"/>
      <c r="ABR140" s="58"/>
      <c r="ABS140" s="58"/>
      <c r="ABT140" s="58"/>
      <c r="ABU140" s="58"/>
      <c r="ABV140" s="58"/>
      <c r="ABW140" s="58"/>
      <c r="ABX140" s="58"/>
      <c r="ABY140" s="58"/>
      <c r="ABZ140" s="58"/>
      <c r="ACA140" s="58"/>
      <c r="ACB140" s="58"/>
      <c r="ACC140" s="58"/>
      <c r="ACD140" s="58"/>
      <c r="ACE140" s="58"/>
      <c r="ACF140" s="58"/>
      <c r="ACG140" s="58"/>
      <c r="ACH140" s="58"/>
      <c r="ACI140" s="58"/>
      <c r="ACJ140" s="58"/>
      <c r="ACK140" s="58"/>
      <c r="ACL140" s="58"/>
      <c r="ACM140" s="58"/>
      <c r="ACN140" s="58"/>
      <c r="ACO140" s="58"/>
      <c r="ACP140" s="58"/>
      <c r="ACQ140" s="58"/>
      <c r="ACR140" s="58"/>
      <c r="ACS140" s="58"/>
      <c r="ACT140" s="58"/>
      <c r="ACU140" s="58"/>
      <c r="ACV140" s="58"/>
      <c r="ACW140" s="58"/>
      <c r="ACX140" s="58"/>
      <c r="ACY140" s="58"/>
      <c r="ACZ140" s="58"/>
      <c r="ADA140" s="58"/>
      <c r="ADB140" s="58"/>
      <c r="ADC140" s="58"/>
      <c r="ADD140" s="58"/>
      <c r="ADE140" s="58"/>
      <c r="ADF140" s="58"/>
      <c r="ADG140" s="58"/>
      <c r="ADH140" s="58"/>
      <c r="ADI140" s="58"/>
      <c r="ADJ140" s="58"/>
      <c r="ADK140" s="58"/>
      <c r="ADL140" s="58"/>
      <c r="ADM140" s="58"/>
      <c r="ADN140" s="58"/>
      <c r="ADO140" s="58"/>
      <c r="ADP140" s="58"/>
      <c r="ADQ140" s="58"/>
      <c r="ADR140" s="58"/>
      <c r="ADS140" s="58"/>
      <c r="ADT140" s="58"/>
      <c r="ADU140" s="58"/>
      <c r="ADV140" s="58"/>
      <c r="ADW140" s="58"/>
      <c r="ADX140" s="58"/>
      <c r="ADY140" s="58"/>
      <c r="ADZ140" s="58"/>
      <c r="AEA140" s="58"/>
      <c r="AEB140" s="58"/>
      <c r="AEC140" s="58"/>
      <c r="AED140" s="58"/>
      <c r="AEE140" s="58"/>
      <c r="AEF140" s="58"/>
      <c r="AEG140" s="58"/>
      <c r="AEH140" s="58"/>
      <c r="AEI140" s="58"/>
      <c r="AEJ140" s="58"/>
      <c r="AEK140" s="58"/>
      <c r="AEL140" s="58"/>
      <c r="AEM140" s="58"/>
      <c r="AEN140" s="58"/>
      <c r="AEO140" s="58"/>
      <c r="AEP140" s="58"/>
      <c r="AEQ140" s="58"/>
      <c r="AER140" s="58"/>
      <c r="AES140" s="58"/>
      <c r="AET140" s="58"/>
      <c r="AEU140" s="58"/>
      <c r="AEV140" s="58"/>
      <c r="AEW140" s="58"/>
      <c r="AEX140" s="58"/>
      <c r="AEY140" s="58"/>
      <c r="AEZ140" s="58"/>
      <c r="AFA140" s="58"/>
      <c r="AFB140" s="58"/>
      <c r="AFC140" s="58"/>
      <c r="AFD140" s="58"/>
      <c r="AFE140" s="58"/>
      <c r="AFF140" s="58"/>
      <c r="AFG140" s="58"/>
      <c r="AFH140" s="58"/>
      <c r="AFI140" s="58"/>
      <c r="AFJ140" s="58"/>
      <c r="AFK140" s="58"/>
      <c r="AFL140" s="58"/>
      <c r="AFM140" s="58"/>
      <c r="AFN140" s="58"/>
      <c r="AFO140" s="58"/>
      <c r="AFP140" s="58"/>
      <c r="AFQ140" s="58"/>
      <c r="AFR140" s="58"/>
      <c r="AFS140" s="58"/>
      <c r="AFT140" s="58"/>
      <c r="AFU140" s="58"/>
      <c r="AFV140" s="58"/>
      <c r="AFW140" s="58"/>
      <c r="AFX140" s="58"/>
      <c r="AFY140" s="58"/>
      <c r="AFZ140" s="58"/>
      <c r="AGA140" s="58"/>
      <c r="AGB140" s="58"/>
      <c r="AGC140" s="58"/>
      <c r="AGD140" s="58"/>
      <c r="AGE140" s="58"/>
      <c r="AGF140" s="58"/>
      <c r="AGG140" s="58"/>
      <c r="AGH140" s="58"/>
      <c r="AGI140" s="58"/>
      <c r="AGJ140" s="58"/>
      <c r="AGK140" s="58"/>
      <c r="AGL140" s="58"/>
      <c r="AGM140" s="58"/>
      <c r="AGN140" s="58"/>
      <c r="AGO140" s="58"/>
      <c r="AGP140" s="58"/>
      <c r="AGQ140" s="58"/>
      <c r="AGR140" s="58"/>
      <c r="AGS140" s="58"/>
      <c r="AGT140" s="58"/>
      <c r="AGU140" s="58"/>
      <c r="AGV140" s="58"/>
      <c r="AGW140" s="58"/>
      <c r="AGX140" s="58"/>
      <c r="AGY140" s="58"/>
      <c r="AGZ140" s="58"/>
      <c r="AHA140" s="58"/>
      <c r="AHB140" s="58"/>
      <c r="AHC140" s="58"/>
      <c r="AHD140" s="58"/>
      <c r="AHE140" s="58"/>
      <c r="AHF140" s="58"/>
      <c r="AHG140" s="58"/>
      <c r="AHH140" s="58"/>
      <c r="AHI140" s="58"/>
      <c r="AHJ140" s="58"/>
      <c r="AHK140" s="58"/>
      <c r="AHL140" s="58"/>
      <c r="AHM140" s="58"/>
      <c r="AHN140" s="58"/>
      <c r="AHO140" s="58"/>
      <c r="AHP140" s="58"/>
      <c r="AHQ140" s="58"/>
      <c r="AHR140" s="58"/>
      <c r="AHS140" s="58"/>
      <c r="AHT140" s="58"/>
      <c r="AHU140" s="58"/>
      <c r="AHV140" s="58"/>
      <c r="AHW140" s="58"/>
      <c r="AHX140" s="58"/>
      <c r="AHY140" s="58"/>
      <c r="AHZ140" s="58"/>
      <c r="AIA140" s="58"/>
      <c r="AIB140" s="58"/>
      <c r="AIC140" s="58"/>
      <c r="AID140" s="58"/>
      <c r="AIE140" s="58"/>
      <c r="AIF140" s="58"/>
      <c r="AIG140" s="58"/>
      <c r="AIH140" s="58"/>
      <c r="AII140" s="58"/>
      <c r="AIJ140" s="58"/>
      <c r="AIK140" s="58"/>
      <c r="AIL140" s="58"/>
      <c r="AIM140" s="58"/>
      <c r="AIN140" s="58"/>
      <c r="AIO140" s="58"/>
      <c r="AIP140" s="58"/>
      <c r="AIQ140" s="58"/>
      <c r="AIR140" s="58"/>
      <c r="AIS140" s="58"/>
      <c r="AIT140" s="58"/>
      <c r="AIU140" s="58"/>
      <c r="AIV140" s="58"/>
      <c r="AIW140" s="58"/>
      <c r="AIX140" s="58"/>
      <c r="AIY140" s="58"/>
      <c r="AIZ140" s="58"/>
      <c r="AJA140" s="58"/>
      <c r="AJB140" s="58"/>
      <c r="AJC140" s="58"/>
      <c r="AJD140" s="58"/>
      <c r="AJE140" s="58"/>
      <c r="AJF140" s="58"/>
      <c r="AJG140" s="58"/>
      <c r="AJH140" s="58"/>
      <c r="AJI140" s="58"/>
      <c r="AJJ140" s="58"/>
      <c r="AJK140" s="58"/>
      <c r="AJL140" s="58"/>
      <c r="AJM140" s="58"/>
      <c r="AJN140" s="58"/>
      <c r="AJO140" s="58"/>
      <c r="AJP140" s="58"/>
      <c r="AJQ140" s="58"/>
      <c r="AJR140" s="58"/>
      <c r="AJS140" s="58"/>
      <c r="AJT140" s="58"/>
      <c r="AJU140" s="58"/>
      <c r="AJV140" s="58"/>
      <c r="AJW140" s="58"/>
      <c r="AJX140" s="58"/>
      <c r="AJY140" s="58"/>
      <c r="AJZ140" s="58"/>
      <c r="AKA140" s="58"/>
      <c r="AKB140" s="58"/>
      <c r="AKC140" s="58"/>
      <c r="AKD140" s="58"/>
      <c r="AKE140" s="58"/>
      <c r="AKF140" s="58"/>
      <c r="AKG140" s="58"/>
      <c r="AKH140" s="58"/>
      <c r="AKI140" s="58"/>
      <c r="AKJ140" s="58"/>
      <c r="AKK140" s="58"/>
      <c r="AKL140" s="58"/>
      <c r="AKM140" s="58"/>
      <c r="AKN140" s="58"/>
      <c r="AKO140" s="58"/>
      <c r="AKP140" s="58"/>
      <c r="AKQ140" s="58"/>
      <c r="AKR140" s="58"/>
      <c r="AKS140" s="58"/>
      <c r="AKT140" s="58"/>
      <c r="AKU140" s="58"/>
      <c r="AKV140" s="58"/>
      <c r="AKW140" s="58"/>
      <c r="AKX140" s="58"/>
      <c r="AKY140" s="58"/>
      <c r="AKZ140" s="58"/>
      <c r="ALA140" s="58"/>
      <c r="ALB140" s="58"/>
      <c r="ALC140" s="58"/>
      <c r="ALD140" s="58"/>
      <c r="ALE140" s="58"/>
      <c r="ALF140" s="58"/>
      <c r="ALG140" s="58"/>
      <c r="ALH140" s="58"/>
      <c r="ALI140" s="58"/>
      <c r="ALJ140" s="58"/>
      <c r="ALK140" s="58"/>
      <c r="ALL140" s="58"/>
      <c r="ALM140" s="58"/>
      <c r="ALN140" s="58"/>
      <c r="ALO140" s="58"/>
      <c r="ALP140" s="58"/>
      <c r="ALQ140" s="58"/>
      <c r="ALR140" s="58"/>
      <c r="ALS140" s="58"/>
      <c r="ALT140" s="58"/>
      <c r="ALU140" s="58"/>
      <c r="ALV140" s="58"/>
      <c r="ALW140" s="58"/>
      <c r="ALX140" s="58"/>
      <c r="ALY140" s="58"/>
      <c r="ALZ140" s="58"/>
      <c r="AMA140" s="58"/>
      <c r="AMB140" s="58"/>
      <c r="AMC140" s="58"/>
      <c r="AMD140" s="58"/>
      <c r="AME140" s="58"/>
      <c r="AMF140" s="58"/>
      <c r="AMG140" s="58"/>
      <c r="AMH140" s="58"/>
      <c r="AMI140" s="58"/>
      <c r="AMJ140" s="58"/>
    </row>
    <row r="141" spans="1:1024" s="182" customFormat="1" x14ac:dyDescent="0.3">
      <c r="A141" s="52" t="s">
        <v>742</v>
      </c>
      <c r="B141" s="183"/>
      <c r="C141" s="183">
        <v>2016</v>
      </c>
      <c r="D141" s="52"/>
      <c r="E141" s="56">
        <v>429</v>
      </c>
      <c r="F141" s="56"/>
      <c r="G141" s="56"/>
      <c r="H141" s="56"/>
      <c r="I141" s="52"/>
      <c r="J141" s="184" t="s">
        <v>563</v>
      </c>
      <c r="K141" s="58"/>
      <c r="L141" s="185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  <c r="Z141" s="58"/>
      <c r="AA141" s="58"/>
      <c r="AB141" s="58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58"/>
      <c r="AP141" s="58"/>
      <c r="AQ141" s="58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58"/>
      <c r="BE141" s="58"/>
      <c r="BF141" s="58"/>
      <c r="BG141" s="58"/>
      <c r="BH141" s="58"/>
      <c r="BI141" s="58"/>
      <c r="BJ141" s="58"/>
      <c r="BK141" s="58"/>
      <c r="BL141" s="58"/>
      <c r="BM141" s="58"/>
      <c r="BN141" s="58"/>
      <c r="BO141" s="58"/>
      <c r="BP141" s="58"/>
      <c r="BQ141" s="58"/>
      <c r="BR141" s="58"/>
      <c r="BS141" s="58"/>
      <c r="BT141" s="58"/>
      <c r="BU141" s="58"/>
      <c r="BV141" s="58"/>
      <c r="BW141" s="58"/>
      <c r="BX141" s="58"/>
      <c r="BY141" s="58"/>
      <c r="BZ141" s="58"/>
      <c r="CA141" s="58"/>
      <c r="CB141" s="58"/>
      <c r="CC141" s="58"/>
      <c r="CD141" s="58"/>
      <c r="CE141" s="58"/>
      <c r="CF141" s="58"/>
      <c r="CG141" s="58"/>
      <c r="CH141" s="58"/>
      <c r="CI141" s="58"/>
      <c r="CJ141" s="58"/>
      <c r="CK141" s="58"/>
      <c r="CL141" s="58"/>
      <c r="CM141" s="58"/>
      <c r="CN141" s="58"/>
      <c r="CO141" s="58"/>
      <c r="CP141" s="58"/>
      <c r="CQ141" s="58"/>
      <c r="CR141" s="58"/>
      <c r="CS141" s="58"/>
      <c r="CT141" s="58"/>
      <c r="CU141" s="58"/>
      <c r="CV141" s="58"/>
      <c r="CW141" s="58"/>
      <c r="CX141" s="58"/>
      <c r="CY141" s="58"/>
      <c r="CZ141" s="58"/>
      <c r="DA141" s="58"/>
      <c r="DB141" s="58"/>
      <c r="DC141" s="58"/>
      <c r="DD141" s="58"/>
      <c r="DE141" s="58"/>
      <c r="DF141" s="58"/>
      <c r="DG141" s="58"/>
      <c r="DH141" s="58"/>
      <c r="DI141" s="58"/>
      <c r="DJ141" s="58"/>
      <c r="DK141" s="58"/>
      <c r="DL141" s="58"/>
      <c r="DM141" s="58"/>
      <c r="DN141" s="58"/>
      <c r="DO141" s="58"/>
      <c r="DP141" s="58"/>
      <c r="DQ141" s="58"/>
      <c r="DR141" s="58"/>
      <c r="DS141" s="58"/>
      <c r="DT141" s="58"/>
      <c r="DU141" s="58"/>
      <c r="DV141" s="58"/>
      <c r="DW141" s="58"/>
      <c r="DX141" s="58"/>
      <c r="DY141" s="58"/>
      <c r="DZ141" s="58"/>
      <c r="EA141" s="58"/>
      <c r="EB141" s="58"/>
      <c r="EC141" s="58"/>
      <c r="ED141" s="58"/>
      <c r="EE141" s="58"/>
      <c r="EF141" s="58"/>
      <c r="EG141" s="58"/>
      <c r="EH141" s="58"/>
      <c r="EI141" s="58"/>
      <c r="EJ141" s="58"/>
      <c r="EK141" s="58"/>
      <c r="EL141" s="58"/>
      <c r="EM141" s="58"/>
      <c r="EN141" s="58"/>
      <c r="EO141" s="58"/>
      <c r="EP141" s="58"/>
      <c r="EQ141" s="58"/>
      <c r="ER141" s="58"/>
      <c r="ES141" s="58"/>
      <c r="ET141" s="58"/>
      <c r="EU141" s="58"/>
      <c r="EV141" s="58"/>
      <c r="EW141" s="58"/>
      <c r="EX141" s="58"/>
      <c r="EY141" s="58"/>
      <c r="EZ141" s="58"/>
      <c r="FA141" s="58"/>
      <c r="FB141" s="58"/>
      <c r="FC141" s="58"/>
      <c r="FD141" s="58"/>
      <c r="FE141" s="58"/>
      <c r="FF141" s="58"/>
      <c r="FG141" s="58"/>
      <c r="FH141" s="58"/>
      <c r="FI141" s="58"/>
      <c r="FJ141" s="58"/>
      <c r="FK141" s="58"/>
      <c r="FL141" s="58"/>
      <c r="FM141" s="58"/>
      <c r="FN141" s="58"/>
      <c r="FO141" s="58"/>
      <c r="FP141" s="58"/>
      <c r="FQ141" s="58"/>
      <c r="FR141" s="58"/>
      <c r="FS141" s="58"/>
      <c r="FT141" s="58"/>
      <c r="FU141" s="58"/>
      <c r="FV141" s="58"/>
      <c r="FW141" s="58"/>
      <c r="FX141" s="58"/>
      <c r="FY141" s="58"/>
      <c r="FZ141" s="58"/>
      <c r="GA141" s="58"/>
      <c r="GB141" s="58"/>
      <c r="GC141" s="58"/>
      <c r="GD141" s="58"/>
      <c r="GE141" s="58"/>
      <c r="GF141" s="58"/>
      <c r="GG141" s="58"/>
      <c r="GH141" s="58"/>
      <c r="GI141" s="58"/>
      <c r="GJ141" s="58"/>
      <c r="GK141" s="58"/>
      <c r="GL141" s="58"/>
      <c r="GM141" s="58"/>
      <c r="GN141" s="58"/>
      <c r="GO141" s="58"/>
      <c r="GP141" s="58"/>
      <c r="GQ141" s="58"/>
      <c r="GR141" s="58"/>
      <c r="GS141" s="58"/>
      <c r="GT141" s="58"/>
      <c r="GU141" s="58"/>
      <c r="GV141" s="58"/>
      <c r="GW141" s="58"/>
      <c r="GX141" s="58"/>
      <c r="GY141" s="58"/>
      <c r="GZ141" s="58"/>
      <c r="HA141" s="58"/>
      <c r="HB141" s="58"/>
      <c r="HC141" s="58"/>
      <c r="HD141" s="58"/>
      <c r="HE141" s="58"/>
      <c r="HF141" s="58"/>
      <c r="HG141" s="58"/>
      <c r="HH141" s="58"/>
      <c r="HI141" s="58"/>
      <c r="HJ141" s="58"/>
      <c r="HK141" s="58"/>
      <c r="HL141" s="58"/>
      <c r="HM141" s="58"/>
      <c r="HN141" s="58"/>
      <c r="HO141" s="58"/>
      <c r="HP141" s="58"/>
      <c r="HQ141" s="58"/>
      <c r="HR141" s="58"/>
      <c r="HS141" s="58"/>
      <c r="HT141" s="58"/>
      <c r="HU141" s="58"/>
      <c r="HV141" s="58"/>
      <c r="HW141" s="58"/>
      <c r="HX141" s="58"/>
      <c r="HY141" s="58"/>
      <c r="HZ141" s="58"/>
      <c r="IA141" s="58"/>
      <c r="IB141" s="58"/>
      <c r="IC141" s="58"/>
      <c r="ID141" s="58"/>
      <c r="IE141" s="58"/>
      <c r="IF141" s="58"/>
      <c r="IG141" s="58"/>
      <c r="IH141" s="58"/>
      <c r="II141" s="58"/>
      <c r="IJ141" s="58"/>
      <c r="IK141" s="58"/>
      <c r="IL141" s="58"/>
      <c r="IM141" s="58"/>
      <c r="IN141" s="58"/>
      <c r="IO141" s="58"/>
      <c r="IP141" s="58"/>
      <c r="IQ141" s="58"/>
      <c r="IR141" s="58"/>
      <c r="IS141" s="58"/>
      <c r="IT141" s="58"/>
      <c r="IU141" s="58"/>
      <c r="IV141" s="58"/>
      <c r="IW141" s="58"/>
      <c r="IX141" s="58"/>
      <c r="IY141" s="58"/>
      <c r="IZ141" s="58"/>
      <c r="JA141" s="58"/>
      <c r="JB141" s="58"/>
      <c r="JC141" s="58"/>
      <c r="JD141" s="58"/>
      <c r="JE141" s="58"/>
      <c r="JF141" s="58"/>
      <c r="JG141" s="58"/>
      <c r="JH141" s="58"/>
      <c r="JI141" s="58"/>
      <c r="JJ141" s="58"/>
      <c r="JK141" s="58"/>
      <c r="JL141" s="58"/>
      <c r="JM141" s="58"/>
      <c r="JN141" s="58"/>
      <c r="JO141" s="58"/>
      <c r="JP141" s="58"/>
      <c r="JQ141" s="58"/>
      <c r="JR141" s="58"/>
      <c r="JS141" s="58"/>
      <c r="JT141" s="58"/>
      <c r="JU141" s="58"/>
      <c r="JV141" s="58"/>
      <c r="JW141" s="58"/>
      <c r="JX141" s="58"/>
      <c r="JY141" s="58"/>
      <c r="JZ141" s="58"/>
      <c r="KA141" s="58"/>
      <c r="KB141" s="58"/>
      <c r="KC141" s="58"/>
      <c r="KD141" s="58"/>
      <c r="KE141" s="58"/>
      <c r="KF141" s="58"/>
      <c r="KG141" s="58"/>
      <c r="KH141" s="58"/>
      <c r="KI141" s="58"/>
      <c r="KJ141" s="58"/>
      <c r="KK141" s="58"/>
      <c r="KL141" s="58"/>
      <c r="KM141" s="58"/>
      <c r="KN141" s="58"/>
      <c r="KO141" s="58"/>
      <c r="KP141" s="58"/>
      <c r="KQ141" s="58"/>
      <c r="KR141" s="58"/>
      <c r="KS141" s="58"/>
      <c r="KT141" s="58"/>
      <c r="KU141" s="58"/>
      <c r="KV141" s="58"/>
      <c r="KW141" s="58"/>
      <c r="KX141" s="58"/>
      <c r="KY141" s="58"/>
      <c r="KZ141" s="58"/>
      <c r="LA141" s="58"/>
      <c r="LB141" s="58"/>
      <c r="LC141" s="58"/>
      <c r="LD141" s="58"/>
      <c r="LE141" s="58"/>
      <c r="LF141" s="58"/>
      <c r="LG141" s="58"/>
      <c r="LH141" s="58"/>
      <c r="LI141" s="58"/>
      <c r="LJ141" s="58"/>
      <c r="LK141" s="58"/>
      <c r="LL141" s="58"/>
      <c r="LM141" s="58"/>
      <c r="LN141" s="58"/>
      <c r="LO141" s="58"/>
      <c r="LP141" s="58"/>
      <c r="LQ141" s="58"/>
      <c r="LR141" s="58"/>
      <c r="LS141" s="58"/>
      <c r="LT141" s="58"/>
      <c r="LU141" s="58"/>
      <c r="LV141" s="58"/>
      <c r="LW141" s="58"/>
      <c r="LX141" s="58"/>
      <c r="LY141" s="58"/>
      <c r="LZ141" s="58"/>
      <c r="MA141" s="58"/>
      <c r="MB141" s="58"/>
      <c r="MC141" s="58"/>
      <c r="MD141" s="58"/>
      <c r="ME141" s="58"/>
      <c r="MF141" s="58"/>
      <c r="MG141" s="58"/>
      <c r="MH141" s="58"/>
      <c r="MI141" s="58"/>
      <c r="MJ141" s="58"/>
      <c r="MK141" s="58"/>
      <c r="ML141" s="58"/>
      <c r="MM141" s="58"/>
      <c r="MN141" s="58"/>
      <c r="MO141" s="58"/>
      <c r="MP141" s="58"/>
      <c r="MQ141" s="58"/>
      <c r="MR141" s="58"/>
      <c r="MS141" s="58"/>
      <c r="MT141" s="58"/>
      <c r="MU141" s="58"/>
      <c r="MV141" s="58"/>
      <c r="MW141" s="58"/>
      <c r="MX141" s="58"/>
      <c r="MY141" s="58"/>
      <c r="MZ141" s="58"/>
      <c r="NA141" s="58"/>
      <c r="NB141" s="58"/>
      <c r="NC141" s="58"/>
      <c r="ND141" s="58"/>
      <c r="NE141" s="58"/>
      <c r="NF141" s="58"/>
      <c r="NG141" s="58"/>
      <c r="NH141" s="58"/>
      <c r="NI141" s="58"/>
      <c r="NJ141" s="58"/>
      <c r="NK141" s="58"/>
      <c r="NL141" s="58"/>
      <c r="NM141" s="58"/>
      <c r="NN141" s="58"/>
      <c r="NO141" s="58"/>
      <c r="NP141" s="58"/>
      <c r="NQ141" s="58"/>
      <c r="NR141" s="58"/>
      <c r="NS141" s="58"/>
      <c r="NT141" s="58"/>
      <c r="NU141" s="58"/>
      <c r="NV141" s="58"/>
      <c r="NW141" s="58"/>
      <c r="NX141" s="58"/>
      <c r="NY141" s="58"/>
      <c r="NZ141" s="58"/>
      <c r="OA141" s="58"/>
      <c r="OB141" s="58"/>
      <c r="OC141" s="58"/>
      <c r="OD141" s="58"/>
      <c r="OE141" s="58"/>
      <c r="OF141" s="58"/>
      <c r="OG141" s="58"/>
      <c r="OH141" s="58"/>
      <c r="OI141" s="58"/>
      <c r="OJ141" s="58"/>
      <c r="OK141" s="58"/>
      <c r="OL141" s="58"/>
      <c r="OM141" s="58"/>
      <c r="ON141" s="58"/>
      <c r="OO141" s="58"/>
      <c r="OP141" s="58"/>
      <c r="OQ141" s="58"/>
      <c r="OR141" s="58"/>
      <c r="OS141" s="58"/>
      <c r="OT141" s="58"/>
      <c r="OU141" s="58"/>
      <c r="OV141" s="58"/>
      <c r="OW141" s="58"/>
      <c r="OX141" s="58"/>
      <c r="OY141" s="58"/>
      <c r="OZ141" s="58"/>
      <c r="PA141" s="58"/>
      <c r="PB141" s="58"/>
      <c r="PC141" s="58"/>
      <c r="PD141" s="58"/>
      <c r="PE141" s="58"/>
      <c r="PF141" s="58"/>
      <c r="PG141" s="58"/>
      <c r="PH141" s="58"/>
      <c r="PI141" s="58"/>
      <c r="PJ141" s="58"/>
      <c r="PK141" s="58"/>
      <c r="PL141" s="58"/>
      <c r="PM141" s="58"/>
      <c r="PN141" s="58"/>
      <c r="PO141" s="58"/>
      <c r="PP141" s="58"/>
      <c r="PQ141" s="58"/>
      <c r="PR141" s="58"/>
      <c r="PS141" s="58"/>
      <c r="PT141" s="58"/>
      <c r="PU141" s="58"/>
      <c r="PV141" s="58"/>
      <c r="PW141" s="58"/>
      <c r="PX141" s="58"/>
      <c r="PY141" s="58"/>
      <c r="PZ141" s="58"/>
      <c r="QA141" s="58"/>
      <c r="QB141" s="58"/>
      <c r="QC141" s="58"/>
      <c r="QD141" s="58"/>
      <c r="QE141" s="58"/>
      <c r="QF141" s="58"/>
      <c r="QG141" s="58"/>
      <c r="QH141" s="58"/>
      <c r="QI141" s="58"/>
      <c r="QJ141" s="58"/>
      <c r="QK141" s="58"/>
      <c r="QL141" s="58"/>
      <c r="QM141" s="58"/>
      <c r="QN141" s="58"/>
      <c r="QO141" s="58"/>
      <c r="QP141" s="58"/>
      <c r="QQ141" s="58"/>
      <c r="QR141" s="58"/>
      <c r="QS141" s="58"/>
      <c r="QT141" s="58"/>
      <c r="QU141" s="58"/>
      <c r="QV141" s="58"/>
      <c r="QW141" s="58"/>
      <c r="QX141" s="58"/>
      <c r="QY141" s="58"/>
      <c r="QZ141" s="58"/>
      <c r="RA141" s="58"/>
      <c r="RB141" s="58"/>
      <c r="RC141" s="58"/>
      <c r="RD141" s="58"/>
      <c r="RE141" s="58"/>
      <c r="RF141" s="58"/>
      <c r="RG141" s="58"/>
      <c r="RH141" s="58"/>
      <c r="RI141" s="58"/>
      <c r="RJ141" s="58"/>
      <c r="RK141" s="58"/>
      <c r="RL141" s="58"/>
      <c r="RM141" s="58"/>
      <c r="RN141" s="58"/>
      <c r="RO141" s="58"/>
      <c r="RP141" s="58"/>
      <c r="RQ141" s="58"/>
      <c r="RR141" s="58"/>
      <c r="RS141" s="58"/>
      <c r="RT141" s="58"/>
      <c r="RU141" s="58"/>
      <c r="RV141" s="58"/>
      <c r="RW141" s="58"/>
      <c r="RX141" s="58"/>
      <c r="RY141" s="58"/>
      <c r="RZ141" s="58"/>
      <c r="SA141" s="58"/>
      <c r="SB141" s="58"/>
      <c r="SC141" s="58"/>
      <c r="SD141" s="58"/>
      <c r="SE141" s="58"/>
      <c r="SF141" s="58"/>
      <c r="SG141" s="58"/>
      <c r="SH141" s="58"/>
      <c r="SI141" s="58"/>
      <c r="SJ141" s="58"/>
      <c r="SK141" s="58"/>
      <c r="SL141" s="58"/>
      <c r="SM141" s="58"/>
      <c r="SN141" s="58"/>
      <c r="SO141" s="58"/>
      <c r="SP141" s="58"/>
      <c r="SQ141" s="58"/>
      <c r="SR141" s="58"/>
      <c r="SS141" s="58"/>
      <c r="ST141" s="58"/>
      <c r="SU141" s="58"/>
      <c r="SV141" s="58"/>
      <c r="SW141" s="58"/>
      <c r="SX141" s="58"/>
      <c r="SY141" s="58"/>
      <c r="SZ141" s="58"/>
      <c r="TA141" s="58"/>
      <c r="TB141" s="58"/>
      <c r="TC141" s="58"/>
      <c r="TD141" s="58"/>
      <c r="TE141" s="58"/>
      <c r="TF141" s="58"/>
      <c r="TG141" s="58"/>
      <c r="TH141" s="58"/>
      <c r="TI141" s="58"/>
      <c r="TJ141" s="58"/>
      <c r="TK141" s="58"/>
      <c r="TL141" s="58"/>
      <c r="TM141" s="58"/>
      <c r="TN141" s="58"/>
      <c r="TO141" s="58"/>
      <c r="TP141" s="58"/>
      <c r="TQ141" s="58"/>
      <c r="TR141" s="58"/>
      <c r="TS141" s="58"/>
      <c r="TT141" s="58"/>
      <c r="TU141" s="58"/>
      <c r="TV141" s="58"/>
      <c r="TW141" s="58"/>
      <c r="TX141" s="58"/>
      <c r="TY141" s="58"/>
      <c r="TZ141" s="58"/>
      <c r="UA141" s="58"/>
      <c r="UB141" s="58"/>
      <c r="UC141" s="58"/>
      <c r="UD141" s="58"/>
      <c r="UE141" s="58"/>
      <c r="UF141" s="58"/>
      <c r="UG141" s="58"/>
      <c r="UH141" s="58"/>
      <c r="UI141" s="58"/>
      <c r="UJ141" s="58"/>
      <c r="UK141" s="58"/>
      <c r="UL141" s="58"/>
      <c r="UM141" s="58"/>
      <c r="UN141" s="58"/>
      <c r="UO141" s="58"/>
      <c r="UP141" s="58"/>
      <c r="UQ141" s="58"/>
      <c r="UR141" s="58"/>
      <c r="US141" s="58"/>
      <c r="UT141" s="58"/>
      <c r="UU141" s="58"/>
      <c r="UV141" s="58"/>
      <c r="UW141" s="58"/>
      <c r="UX141" s="58"/>
      <c r="UY141" s="58"/>
      <c r="UZ141" s="58"/>
      <c r="VA141" s="58"/>
      <c r="VB141" s="58"/>
      <c r="VC141" s="58"/>
      <c r="VD141" s="58"/>
      <c r="VE141" s="58"/>
      <c r="VF141" s="58"/>
      <c r="VG141" s="58"/>
      <c r="VH141" s="58"/>
      <c r="VI141" s="58"/>
      <c r="VJ141" s="58"/>
      <c r="VK141" s="58"/>
      <c r="VL141" s="58"/>
      <c r="VM141" s="58"/>
      <c r="VN141" s="58"/>
      <c r="VO141" s="58"/>
      <c r="VP141" s="58"/>
      <c r="VQ141" s="58"/>
      <c r="VR141" s="58"/>
      <c r="VS141" s="58"/>
      <c r="VT141" s="58"/>
      <c r="VU141" s="58"/>
      <c r="VV141" s="58"/>
      <c r="VW141" s="58"/>
      <c r="VX141" s="58"/>
      <c r="VY141" s="58"/>
      <c r="VZ141" s="58"/>
      <c r="WA141" s="58"/>
      <c r="WB141" s="58"/>
      <c r="WC141" s="58"/>
      <c r="WD141" s="58"/>
      <c r="WE141" s="58"/>
      <c r="WF141" s="58"/>
      <c r="WG141" s="58"/>
      <c r="WH141" s="58"/>
      <c r="WI141" s="58"/>
      <c r="WJ141" s="58"/>
      <c r="WK141" s="58"/>
      <c r="WL141" s="58"/>
      <c r="WM141" s="58"/>
      <c r="WN141" s="58"/>
      <c r="WO141" s="58"/>
      <c r="WP141" s="58"/>
      <c r="WQ141" s="58"/>
      <c r="WR141" s="58"/>
      <c r="WS141" s="58"/>
      <c r="WT141" s="58"/>
      <c r="WU141" s="58"/>
      <c r="WV141" s="58"/>
      <c r="WW141" s="58"/>
      <c r="WX141" s="58"/>
      <c r="WY141" s="58"/>
      <c r="WZ141" s="58"/>
      <c r="XA141" s="58"/>
      <c r="XB141" s="58"/>
      <c r="XC141" s="58"/>
      <c r="XD141" s="58"/>
      <c r="XE141" s="58"/>
      <c r="XF141" s="58"/>
      <c r="XG141" s="58"/>
      <c r="XH141" s="58"/>
      <c r="XI141" s="58"/>
      <c r="XJ141" s="58"/>
      <c r="XK141" s="58"/>
      <c r="XL141" s="58"/>
      <c r="XM141" s="58"/>
      <c r="XN141" s="58"/>
      <c r="XO141" s="58"/>
      <c r="XP141" s="58"/>
      <c r="XQ141" s="58"/>
      <c r="XR141" s="58"/>
      <c r="XS141" s="58"/>
      <c r="XT141" s="58"/>
      <c r="XU141" s="58"/>
      <c r="XV141" s="58"/>
      <c r="XW141" s="58"/>
      <c r="XX141" s="58"/>
      <c r="XY141" s="58"/>
      <c r="XZ141" s="58"/>
      <c r="YA141" s="58"/>
      <c r="YB141" s="58"/>
      <c r="YC141" s="58"/>
      <c r="YD141" s="58"/>
      <c r="YE141" s="58"/>
      <c r="YF141" s="58"/>
      <c r="YG141" s="58"/>
      <c r="YH141" s="58"/>
      <c r="YI141" s="58"/>
      <c r="YJ141" s="58"/>
      <c r="YK141" s="58"/>
      <c r="YL141" s="58"/>
      <c r="YM141" s="58"/>
      <c r="YN141" s="58"/>
      <c r="YO141" s="58"/>
      <c r="YP141" s="58"/>
      <c r="YQ141" s="58"/>
      <c r="YR141" s="58"/>
      <c r="YS141" s="58"/>
      <c r="YT141" s="58"/>
      <c r="YU141" s="58"/>
      <c r="YV141" s="58"/>
      <c r="YW141" s="58"/>
      <c r="YX141" s="58"/>
      <c r="YY141" s="58"/>
      <c r="YZ141" s="58"/>
      <c r="ZA141" s="58"/>
      <c r="ZB141" s="58"/>
      <c r="ZC141" s="58"/>
      <c r="ZD141" s="58"/>
      <c r="ZE141" s="58"/>
      <c r="ZF141" s="58"/>
      <c r="ZG141" s="58"/>
      <c r="ZH141" s="58"/>
      <c r="ZI141" s="58"/>
      <c r="ZJ141" s="58"/>
      <c r="ZK141" s="58"/>
      <c r="ZL141" s="58"/>
      <c r="ZM141" s="58"/>
      <c r="ZN141" s="58"/>
      <c r="ZO141" s="58"/>
      <c r="ZP141" s="58"/>
      <c r="ZQ141" s="58"/>
      <c r="ZR141" s="58"/>
      <c r="ZS141" s="58"/>
      <c r="ZT141" s="58"/>
      <c r="ZU141" s="58"/>
      <c r="ZV141" s="58"/>
      <c r="ZW141" s="58"/>
      <c r="ZX141" s="58"/>
      <c r="ZY141" s="58"/>
      <c r="ZZ141" s="58"/>
      <c r="AAA141" s="58"/>
      <c r="AAB141" s="58"/>
      <c r="AAC141" s="58"/>
      <c r="AAD141" s="58"/>
      <c r="AAE141" s="58"/>
      <c r="AAF141" s="58"/>
      <c r="AAG141" s="58"/>
      <c r="AAH141" s="58"/>
      <c r="AAI141" s="58"/>
      <c r="AAJ141" s="58"/>
      <c r="AAK141" s="58"/>
      <c r="AAL141" s="58"/>
      <c r="AAM141" s="58"/>
      <c r="AAN141" s="58"/>
      <c r="AAO141" s="58"/>
      <c r="AAP141" s="58"/>
      <c r="AAQ141" s="58"/>
      <c r="AAR141" s="58"/>
      <c r="AAS141" s="58"/>
      <c r="AAT141" s="58"/>
      <c r="AAU141" s="58"/>
      <c r="AAV141" s="58"/>
      <c r="AAW141" s="58"/>
      <c r="AAX141" s="58"/>
      <c r="AAY141" s="58"/>
      <c r="AAZ141" s="58"/>
      <c r="ABA141" s="58"/>
      <c r="ABB141" s="58"/>
      <c r="ABC141" s="58"/>
      <c r="ABD141" s="58"/>
      <c r="ABE141" s="58"/>
      <c r="ABF141" s="58"/>
      <c r="ABG141" s="58"/>
      <c r="ABH141" s="58"/>
      <c r="ABI141" s="58"/>
      <c r="ABJ141" s="58"/>
      <c r="ABK141" s="58"/>
      <c r="ABL141" s="58"/>
      <c r="ABM141" s="58"/>
      <c r="ABN141" s="58"/>
      <c r="ABO141" s="58"/>
      <c r="ABP141" s="58"/>
      <c r="ABQ141" s="58"/>
      <c r="ABR141" s="58"/>
      <c r="ABS141" s="58"/>
      <c r="ABT141" s="58"/>
      <c r="ABU141" s="58"/>
      <c r="ABV141" s="58"/>
      <c r="ABW141" s="58"/>
      <c r="ABX141" s="58"/>
      <c r="ABY141" s="58"/>
      <c r="ABZ141" s="58"/>
      <c r="ACA141" s="58"/>
      <c r="ACB141" s="58"/>
      <c r="ACC141" s="58"/>
      <c r="ACD141" s="58"/>
      <c r="ACE141" s="58"/>
      <c r="ACF141" s="58"/>
      <c r="ACG141" s="58"/>
      <c r="ACH141" s="58"/>
      <c r="ACI141" s="58"/>
      <c r="ACJ141" s="58"/>
      <c r="ACK141" s="58"/>
      <c r="ACL141" s="58"/>
      <c r="ACM141" s="58"/>
      <c r="ACN141" s="58"/>
      <c r="ACO141" s="58"/>
      <c r="ACP141" s="58"/>
      <c r="ACQ141" s="58"/>
      <c r="ACR141" s="58"/>
      <c r="ACS141" s="58"/>
      <c r="ACT141" s="58"/>
      <c r="ACU141" s="58"/>
      <c r="ACV141" s="58"/>
      <c r="ACW141" s="58"/>
      <c r="ACX141" s="58"/>
      <c r="ACY141" s="58"/>
      <c r="ACZ141" s="58"/>
      <c r="ADA141" s="58"/>
      <c r="ADB141" s="58"/>
      <c r="ADC141" s="58"/>
      <c r="ADD141" s="58"/>
      <c r="ADE141" s="58"/>
      <c r="ADF141" s="58"/>
      <c r="ADG141" s="58"/>
      <c r="ADH141" s="58"/>
      <c r="ADI141" s="58"/>
      <c r="ADJ141" s="58"/>
      <c r="ADK141" s="58"/>
      <c r="ADL141" s="58"/>
      <c r="ADM141" s="58"/>
      <c r="ADN141" s="58"/>
      <c r="ADO141" s="58"/>
      <c r="ADP141" s="58"/>
      <c r="ADQ141" s="58"/>
      <c r="ADR141" s="58"/>
      <c r="ADS141" s="58"/>
      <c r="ADT141" s="58"/>
      <c r="ADU141" s="58"/>
      <c r="ADV141" s="58"/>
      <c r="ADW141" s="58"/>
      <c r="ADX141" s="58"/>
      <c r="ADY141" s="58"/>
      <c r="ADZ141" s="58"/>
      <c r="AEA141" s="58"/>
      <c r="AEB141" s="58"/>
      <c r="AEC141" s="58"/>
      <c r="AED141" s="58"/>
      <c r="AEE141" s="58"/>
      <c r="AEF141" s="58"/>
      <c r="AEG141" s="58"/>
      <c r="AEH141" s="58"/>
      <c r="AEI141" s="58"/>
      <c r="AEJ141" s="58"/>
      <c r="AEK141" s="58"/>
      <c r="AEL141" s="58"/>
      <c r="AEM141" s="58"/>
      <c r="AEN141" s="58"/>
      <c r="AEO141" s="58"/>
      <c r="AEP141" s="58"/>
      <c r="AEQ141" s="58"/>
      <c r="AER141" s="58"/>
      <c r="AES141" s="58"/>
      <c r="AET141" s="58"/>
      <c r="AEU141" s="58"/>
      <c r="AEV141" s="58"/>
      <c r="AEW141" s="58"/>
      <c r="AEX141" s="58"/>
      <c r="AEY141" s="58"/>
      <c r="AEZ141" s="58"/>
      <c r="AFA141" s="58"/>
      <c r="AFB141" s="58"/>
      <c r="AFC141" s="58"/>
      <c r="AFD141" s="58"/>
      <c r="AFE141" s="58"/>
      <c r="AFF141" s="58"/>
      <c r="AFG141" s="58"/>
      <c r="AFH141" s="58"/>
      <c r="AFI141" s="58"/>
      <c r="AFJ141" s="58"/>
      <c r="AFK141" s="58"/>
      <c r="AFL141" s="58"/>
      <c r="AFM141" s="58"/>
      <c r="AFN141" s="58"/>
      <c r="AFO141" s="58"/>
      <c r="AFP141" s="58"/>
      <c r="AFQ141" s="58"/>
      <c r="AFR141" s="58"/>
      <c r="AFS141" s="58"/>
      <c r="AFT141" s="58"/>
      <c r="AFU141" s="58"/>
      <c r="AFV141" s="58"/>
      <c r="AFW141" s="58"/>
      <c r="AFX141" s="58"/>
      <c r="AFY141" s="58"/>
      <c r="AFZ141" s="58"/>
      <c r="AGA141" s="58"/>
      <c r="AGB141" s="58"/>
      <c r="AGC141" s="58"/>
      <c r="AGD141" s="58"/>
      <c r="AGE141" s="58"/>
      <c r="AGF141" s="58"/>
      <c r="AGG141" s="58"/>
      <c r="AGH141" s="58"/>
      <c r="AGI141" s="58"/>
      <c r="AGJ141" s="58"/>
      <c r="AGK141" s="58"/>
      <c r="AGL141" s="58"/>
      <c r="AGM141" s="58"/>
      <c r="AGN141" s="58"/>
      <c r="AGO141" s="58"/>
      <c r="AGP141" s="58"/>
      <c r="AGQ141" s="58"/>
      <c r="AGR141" s="58"/>
      <c r="AGS141" s="58"/>
      <c r="AGT141" s="58"/>
      <c r="AGU141" s="58"/>
      <c r="AGV141" s="58"/>
      <c r="AGW141" s="58"/>
      <c r="AGX141" s="58"/>
      <c r="AGY141" s="58"/>
      <c r="AGZ141" s="58"/>
      <c r="AHA141" s="58"/>
      <c r="AHB141" s="58"/>
      <c r="AHC141" s="58"/>
      <c r="AHD141" s="58"/>
      <c r="AHE141" s="58"/>
      <c r="AHF141" s="58"/>
      <c r="AHG141" s="58"/>
      <c r="AHH141" s="58"/>
      <c r="AHI141" s="58"/>
      <c r="AHJ141" s="58"/>
      <c r="AHK141" s="58"/>
      <c r="AHL141" s="58"/>
      <c r="AHM141" s="58"/>
      <c r="AHN141" s="58"/>
      <c r="AHO141" s="58"/>
      <c r="AHP141" s="58"/>
      <c r="AHQ141" s="58"/>
      <c r="AHR141" s="58"/>
      <c r="AHS141" s="58"/>
      <c r="AHT141" s="58"/>
      <c r="AHU141" s="58"/>
      <c r="AHV141" s="58"/>
      <c r="AHW141" s="58"/>
      <c r="AHX141" s="58"/>
      <c r="AHY141" s="58"/>
      <c r="AHZ141" s="58"/>
      <c r="AIA141" s="58"/>
      <c r="AIB141" s="58"/>
      <c r="AIC141" s="58"/>
      <c r="AID141" s="58"/>
      <c r="AIE141" s="58"/>
      <c r="AIF141" s="58"/>
      <c r="AIG141" s="58"/>
      <c r="AIH141" s="58"/>
      <c r="AII141" s="58"/>
      <c r="AIJ141" s="58"/>
      <c r="AIK141" s="58"/>
      <c r="AIL141" s="58"/>
      <c r="AIM141" s="58"/>
      <c r="AIN141" s="58"/>
      <c r="AIO141" s="58"/>
      <c r="AIP141" s="58"/>
      <c r="AIQ141" s="58"/>
      <c r="AIR141" s="58"/>
      <c r="AIS141" s="58"/>
      <c r="AIT141" s="58"/>
      <c r="AIU141" s="58"/>
      <c r="AIV141" s="58"/>
      <c r="AIW141" s="58"/>
      <c r="AIX141" s="58"/>
      <c r="AIY141" s="58"/>
      <c r="AIZ141" s="58"/>
      <c r="AJA141" s="58"/>
      <c r="AJB141" s="58"/>
      <c r="AJC141" s="58"/>
      <c r="AJD141" s="58"/>
      <c r="AJE141" s="58"/>
      <c r="AJF141" s="58"/>
      <c r="AJG141" s="58"/>
      <c r="AJH141" s="58"/>
      <c r="AJI141" s="58"/>
      <c r="AJJ141" s="58"/>
      <c r="AJK141" s="58"/>
      <c r="AJL141" s="58"/>
      <c r="AJM141" s="58"/>
      <c r="AJN141" s="58"/>
      <c r="AJO141" s="58"/>
      <c r="AJP141" s="58"/>
      <c r="AJQ141" s="58"/>
      <c r="AJR141" s="58"/>
      <c r="AJS141" s="58"/>
      <c r="AJT141" s="58"/>
      <c r="AJU141" s="58"/>
      <c r="AJV141" s="58"/>
      <c r="AJW141" s="58"/>
      <c r="AJX141" s="58"/>
      <c r="AJY141" s="58"/>
      <c r="AJZ141" s="58"/>
      <c r="AKA141" s="58"/>
      <c r="AKB141" s="58"/>
      <c r="AKC141" s="58"/>
      <c r="AKD141" s="58"/>
      <c r="AKE141" s="58"/>
      <c r="AKF141" s="58"/>
      <c r="AKG141" s="58"/>
      <c r="AKH141" s="58"/>
      <c r="AKI141" s="58"/>
      <c r="AKJ141" s="58"/>
      <c r="AKK141" s="58"/>
      <c r="AKL141" s="58"/>
      <c r="AKM141" s="58"/>
      <c r="AKN141" s="58"/>
      <c r="AKO141" s="58"/>
      <c r="AKP141" s="58"/>
      <c r="AKQ141" s="58"/>
      <c r="AKR141" s="58"/>
      <c r="AKS141" s="58"/>
      <c r="AKT141" s="58"/>
      <c r="AKU141" s="58"/>
      <c r="AKV141" s="58"/>
      <c r="AKW141" s="58"/>
      <c r="AKX141" s="58"/>
      <c r="AKY141" s="58"/>
      <c r="AKZ141" s="58"/>
      <c r="ALA141" s="58"/>
      <c r="ALB141" s="58"/>
      <c r="ALC141" s="58"/>
      <c r="ALD141" s="58"/>
      <c r="ALE141" s="58"/>
      <c r="ALF141" s="58"/>
      <c r="ALG141" s="58"/>
      <c r="ALH141" s="58"/>
      <c r="ALI141" s="58"/>
      <c r="ALJ141" s="58"/>
      <c r="ALK141" s="58"/>
      <c r="ALL141" s="58"/>
      <c r="ALM141" s="58"/>
      <c r="ALN141" s="58"/>
      <c r="ALO141" s="58"/>
      <c r="ALP141" s="58"/>
      <c r="ALQ141" s="58"/>
      <c r="ALR141" s="58"/>
      <c r="ALS141" s="58"/>
      <c r="ALT141" s="58"/>
      <c r="ALU141" s="58"/>
      <c r="ALV141" s="58"/>
      <c r="ALW141" s="58"/>
      <c r="ALX141" s="58"/>
      <c r="ALY141" s="58"/>
      <c r="ALZ141" s="58"/>
      <c r="AMA141" s="58"/>
      <c r="AMB141" s="58"/>
      <c r="AMC141" s="58"/>
      <c r="AMD141" s="58"/>
      <c r="AME141" s="58"/>
      <c r="AMF141" s="58"/>
      <c r="AMG141" s="58"/>
      <c r="AMH141" s="58"/>
      <c r="AMI141" s="58"/>
      <c r="AMJ141" s="58"/>
    </row>
    <row r="142" spans="1:1024" s="182" customFormat="1" x14ac:dyDescent="0.3">
      <c r="A142" s="52" t="s">
        <v>743</v>
      </c>
      <c r="B142" s="183"/>
      <c r="C142" s="183">
        <v>2016</v>
      </c>
      <c r="D142" s="52"/>
      <c r="E142" s="56">
        <v>342</v>
      </c>
      <c r="F142" s="56"/>
      <c r="G142" s="56"/>
      <c r="H142" s="56"/>
      <c r="I142" s="52"/>
      <c r="J142" s="184" t="s">
        <v>563</v>
      </c>
      <c r="K142" s="58"/>
      <c r="L142" s="185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8"/>
      <c r="BQ142" s="58"/>
      <c r="BR142" s="58"/>
      <c r="BS142" s="58"/>
      <c r="BT142" s="58"/>
      <c r="BU142" s="58"/>
      <c r="BV142" s="58"/>
      <c r="BW142" s="58"/>
      <c r="BX142" s="58"/>
      <c r="BY142" s="58"/>
      <c r="BZ142" s="58"/>
      <c r="CA142" s="58"/>
      <c r="CB142" s="58"/>
      <c r="CC142" s="58"/>
      <c r="CD142" s="58"/>
      <c r="CE142" s="58"/>
      <c r="CF142" s="58"/>
      <c r="CG142" s="58"/>
      <c r="CH142" s="58"/>
      <c r="CI142" s="58"/>
      <c r="CJ142" s="58"/>
      <c r="CK142" s="58"/>
      <c r="CL142" s="58"/>
      <c r="CM142" s="58"/>
      <c r="CN142" s="58"/>
      <c r="CO142" s="58"/>
      <c r="CP142" s="58"/>
      <c r="CQ142" s="58"/>
      <c r="CR142" s="58"/>
      <c r="CS142" s="58"/>
      <c r="CT142" s="58"/>
      <c r="CU142" s="58"/>
      <c r="CV142" s="58"/>
      <c r="CW142" s="58"/>
      <c r="CX142" s="58"/>
      <c r="CY142" s="58"/>
      <c r="CZ142" s="58"/>
      <c r="DA142" s="58"/>
      <c r="DB142" s="58"/>
      <c r="DC142" s="58"/>
      <c r="DD142" s="58"/>
      <c r="DE142" s="58"/>
      <c r="DF142" s="58"/>
      <c r="DG142" s="58"/>
      <c r="DH142" s="58"/>
      <c r="DI142" s="58"/>
      <c r="DJ142" s="58"/>
      <c r="DK142" s="58"/>
      <c r="DL142" s="58"/>
      <c r="DM142" s="58"/>
      <c r="DN142" s="58"/>
      <c r="DO142" s="58"/>
      <c r="DP142" s="58"/>
      <c r="DQ142" s="58"/>
      <c r="DR142" s="58"/>
      <c r="DS142" s="58"/>
      <c r="DT142" s="58"/>
      <c r="DU142" s="58"/>
      <c r="DV142" s="58"/>
      <c r="DW142" s="58"/>
      <c r="DX142" s="58"/>
      <c r="DY142" s="58"/>
      <c r="DZ142" s="58"/>
      <c r="EA142" s="58"/>
      <c r="EB142" s="58"/>
      <c r="EC142" s="58"/>
      <c r="ED142" s="58"/>
      <c r="EE142" s="58"/>
      <c r="EF142" s="58"/>
      <c r="EG142" s="58"/>
      <c r="EH142" s="58"/>
      <c r="EI142" s="58"/>
      <c r="EJ142" s="58"/>
      <c r="EK142" s="58"/>
      <c r="EL142" s="58"/>
      <c r="EM142" s="58"/>
      <c r="EN142" s="58"/>
      <c r="EO142" s="58"/>
      <c r="EP142" s="58"/>
      <c r="EQ142" s="58"/>
      <c r="ER142" s="58"/>
      <c r="ES142" s="58"/>
      <c r="ET142" s="58"/>
      <c r="EU142" s="58"/>
      <c r="EV142" s="58"/>
      <c r="EW142" s="58"/>
      <c r="EX142" s="58"/>
      <c r="EY142" s="58"/>
      <c r="EZ142" s="58"/>
      <c r="FA142" s="58"/>
      <c r="FB142" s="58"/>
      <c r="FC142" s="58"/>
      <c r="FD142" s="58"/>
      <c r="FE142" s="58"/>
      <c r="FF142" s="58"/>
      <c r="FG142" s="58"/>
      <c r="FH142" s="58"/>
      <c r="FI142" s="58"/>
      <c r="FJ142" s="58"/>
      <c r="FK142" s="58"/>
      <c r="FL142" s="58"/>
      <c r="FM142" s="58"/>
      <c r="FN142" s="58"/>
      <c r="FO142" s="58"/>
      <c r="FP142" s="58"/>
      <c r="FQ142" s="58"/>
      <c r="FR142" s="58"/>
      <c r="FS142" s="58"/>
      <c r="FT142" s="58"/>
      <c r="FU142" s="58"/>
      <c r="FV142" s="58"/>
      <c r="FW142" s="58"/>
      <c r="FX142" s="58"/>
      <c r="FY142" s="58"/>
      <c r="FZ142" s="58"/>
      <c r="GA142" s="58"/>
      <c r="GB142" s="58"/>
      <c r="GC142" s="58"/>
      <c r="GD142" s="58"/>
      <c r="GE142" s="58"/>
      <c r="GF142" s="58"/>
      <c r="GG142" s="58"/>
      <c r="GH142" s="58"/>
      <c r="GI142" s="58"/>
      <c r="GJ142" s="58"/>
      <c r="GK142" s="58"/>
      <c r="GL142" s="58"/>
      <c r="GM142" s="58"/>
      <c r="GN142" s="58"/>
      <c r="GO142" s="58"/>
      <c r="GP142" s="58"/>
      <c r="GQ142" s="58"/>
      <c r="GR142" s="58"/>
      <c r="GS142" s="58"/>
      <c r="GT142" s="58"/>
      <c r="GU142" s="58"/>
      <c r="GV142" s="58"/>
      <c r="GW142" s="58"/>
      <c r="GX142" s="58"/>
      <c r="GY142" s="58"/>
      <c r="GZ142" s="58"/>
      <c r="HA142" s="58"/>
      <c r="HB142" s="58"/>
      <c r="HC142" s="58"/>
      <c r="HD142" s="58"/>
      <c r="HE142" s="58"/>
      <c r="HF142" s="58"/>
      <c r="HG142" s="58"/>
      <c r="HH142" s="58"/>
      <c r="HI142" s="58"/>
      <c r="HJ142" s="58"/>
      <c r="HK142" s="58"/>
      <c r="HL142" s="58"/>
      <c r="HM142" s="58"/>
      <c r="HN142" s="58"/>
      <c r="HO142" s="58"/>
      <c r="HP142" s="58"/>
      <c r="HQ142" s="58"/>
      <c r="HR142" s="58"/>
      <c r="HS142" s="58"/>
      <c r="HT142" s="58"/>
      <c r="HU142" s="58"/>
      <c r="HV142" s="58"/>
      <c r="HW142" s="58"/>
      <c r="HX142" s="58"/>
      <c r="HY142" s="58"/>
      <c r="HZ142" s="58"/>
      <c r="IA142" s="58"/>
      <c r="IB142" s="58"/>
      <c r="IC142" s="58"/>
      <c r="ID142" s="58"/>
      <c r="IE142" s="58"/>
      <c r="IF142" s="58"/>
      <c r="IG142" s="58"/>
      <c r="IH142" s="58"/>
      <c r="II142" s="58"/>
      <c r="IJ142" s="58"/>
      <c r="IK142" s="58"/>
      <c r="IL142" s="58"/>
      <c r="IM142" s="58"/>
      <c r="IN142" s="58"/>
      <c r="IO142" s="58"/>
      <c r="IP142" s="58"/>
      <c r="IQ142" s="58"/>
      <c r="IR142" s="58"/>
      <c r="IS142" s="58"/>
      <c r="IT142" s="58"/>
      <c r="IU142" s="58"/>
      <c r="IV142" s="58"/>
      <c r="IW142" s="58"/>
      <c r="IX142" s="58"/>
      <c r="IY142" s="58"/>
      <c r="IZ142" s="58"/>
      <c r="JA142" s="58"/>
      <c r="JB142" s="58"/>
      <c r="JC142" s="58"/>
      <c r="JD142" s="58"/>
      <c r="JE142" s="58"/>
      <c r="JF142" s="58"/>
      <c r="JG142" s="58"/>
      <c r="JH142" s="58"/>
      <c r="JI142" s="58"/>
      <c r="JJ142" s="58"/>
      <c r="JK142" s="58"/>
      <c r="JL142" s="58"/>
      <c r="JM142" s="58"/>
      <c r="JN142" s="58"/>
      <c r="JO142" s="58"/>
      <c r="JP142" s="58"/>
      <c r="JQ142" s="58"/>
      <c r="JR142" s="58"/>
      <c r="JS142" s="58"/>
      <c r="JT142" s="58"/>
      <c r="JU142" s="58"/>
      <c r="JV142" s="58"/>
      <c r="JW142" s="58"/>
      <c r="JX142" s="58"/>
      <c r="JY142" s="58"/>
      <c r="JZ142" s="58"/>
      <c r="KA142" s="58"/>
      <c r="KB142" s="58"/>
      <c r="KC142" s="58"/>
      <c r="KD142" s="58"/>
      <c r="KE142" s="58"/>
      <c r="KF142" s="58"/>
      <c r="KG142" s="58"/>
      <c r="KH142" s="58"/>
      <c r="KI142" s="58"/>
      <c r="KJ142" s="58"/>
      <c r="KK142" s="58"/>
      <c r="KL142" s="58"/>
      <c r="KM142" s="58"/>
      <c r="KN142" s="58"/>
      <c r="KO142" s="58"/>
      <c r="KP142" s="58"/>
      <c r="KQ142" s="58"/>
      <c r="KR142" s="58"/>
      <c r="KS142" s="58"/>
      <c r="KT142" s="58"/>
      <c r="KU142" s="58"/>
      <c r="KV142" s="58"/>
      <c r="KW142" s="58"/>
      <c r="KX142" s="58"/>
      <c r="KY142" s="58"/>
      <c r="KZ142" s="58"/>
      <c r="LA142" s="58"/>
      <c r="LB142" s="58"/>
      <c r="LC142" s="58"/>
      <c r="LD142" s="58"/>
      <c r="LE142" s="58"/>
      <c r="LF142" s="58"/>
      <c r="LG142" s="58"/>
      <c r="LH142" s="58"/>
      <c r="LI142" s="58"/>
      <c r="LJ142" s="58"/>
      <c r="LK142" s="58"/>
      <c r="LL142" s="58"/>
      <c r="LM142" s="58"/>
      <c r="LN142" s="58"/>
      <c r="LO142" s="58"/>
      <c r="LP142" s="58"/>
      <c r="LQ142" s="58"/>
      <c r="LR142" s="58"/>
      <c r="LS142" s="58"/>
      <c r="LT142" s="58"/>
      <c r="LU142" s="58"/>
      <c r="LV142" s="58"/>
      <c r="LW142" s="58"/>
      <c r="LX142" s="58"/>
      <c r="LY142" s="58"/>
      <c r="LZ142" s="58"/>
      <c r="MA142" s="58"/>
      <c r="MB142" s="58"/>
      <c r="MC142" s="58"/>
      <c r="MD142" s="58"/>
      <c r="ME142" s="58"/>
      <c r="MF142" s="58"/>
      <c r="MG142" s="58"/>
      <c r="MH142" s="58"/>
      <c r="MI142" s="58"/>
      <c r="MJ142" s="58"/>
      <c r="MK142" s="58"/>
      <c r="ML142" s="58"/>
      <c r="MM142" s="58"/>
      <c r="MN142" s="58"/>
      <c r="MO142" s="58"/>
      <c r="MP142" s="58"/>
      <c r="MQ142" s="58"/>
      <c r="MR142" s="58"/>
      <c r="MS142" s="58"/>
      <c r="MT142" s="58"/>
      <c r="MU142" s="58"/>
      <c r="MV142" s="58"/>
      <c r="MW142" s="58"/>
      <c r="MX142" s="58"/>
      <c r="MY142" s="58"/>
      <c r="MZ142" s="58"/>
      <c r="NA142" s="58"/>
      <c r="NB142" s="58"/>
      <c r="NC142" s="58"/>
      <c r="ND142" s="58"/>
      <c r="NE142" s="58"/>
      <c r="NF142" s="58"/>
      <c r="NG142" s="58"/>
      <c r="NH142" s="58"/>
      <c r="NI142" s="58"/>
      <c r="NJ142" s="58"/>
      <c r="NK142" s="58"/>
      <c r="NL142" s="58"/>
      <c r="NM142" s="58"/>
      <c r="NN142" s="58"/>
      <c r="NO142" s="58"/>
      <c r="NP142" s="58"/>
      <c r="NQ142" s="58"/>
      <c r="NR142" s="58"/>
      <c r="NS142" s="58"/>
      <c r="NT142" s="58"/>
      <c r="NU142" s="58"/>
      <c r="NV142" s="58"/>
      <c r="NW142" s="58"/>
      <c r="NX142" s="58"/>
      <c r="NY142" s="58"/>
      <c r="NZ142" s="58"/>
      <c r="OA142" s="58"/>
      <c r="OB142" s="58"/>
      <c r="OC142" s="58"/>
      <c r="OD142" s="58"/>
      <c r="OE142" s="58"/>
      <c r="OF142" s="58"/>
      <c r="OG142" s="58"/>
      <c r="OH142" s="58"/>
      <c r="OI142" s="58"/>
      <c r="OJ142" s="58"/>
      <c r="OK142" s="58"/>
      <c r="OL142" s="58"/>
      <c r="OM142" s="58"/>
      <c r="ON142" s="58"/>
      <c r="OO142" s="58"/>
      <c r="OP142" s="58"/>
      <c r="OQ142" s="58"/>
      <c r="OR142" s="58"/>
      <c r="OS142" s="58"/>
      <c r="OT142" s="58"/>
      <c r="OU142" s="58"/>
      <c r="OV142" s="58"/>
      <c r="OW142" s="58"/>
      <c r="OX142" s="58"/>
      <c r="OY142" s="58"/>
      <c r="OZ142" s="58"/>
      <c r="PA142" s="58"/>
      <c r="PB142" s="58"/>
      <c r="PC142" s="58"/>
      <c r="PD142" s="58"/>
      <c r="PE142" s="58"/>
      <c r="PF142" s="58"/>
      <c r="PG142" s="58"/>
      <c r="PH142" s="58"/>
      <c r="PI142" s="58"/>
      <c r="PJ142" s="58"/>
      <c r="PK142" s="58"/>
      <c r="PL142" s="58"/>
      <c r="PM142" s="58"/>
      <c r="PN142" s="58"/>
      <c r="PO142" s="58"/>
      <c r="PP142" s="58"/>
      <c r="PQ142" s="58"/>
      <c r="PR142" s="58"/>
      <c r="PS142" s="58"/>
      <c r="PT142" s="58"/>
      <c r="PU142" s="58"/>
      <c r="PV142" s="58"/>
      <c r="PW142" s="58"/>
      <c r="PX142" s="58"/>
      <c r="PY142" s="58"/>
      <c r="PZ142" s="58"/>
      <c r="QA142" s="58"/>
      <c r="QB142" s="58"/>
      <c r="QC142" s="58"/>
      <c r="QD142" s="58"/>
      <c r="QE142" s="58"/>
      <c r="QF142" s="58"/>
      <c r="QG142" s="58"/>
      <c r="QH142" s="58"/>
      <c r="QI142" s="58"/>
      <c r="QJ142" s="58"/>
      <c r="QK142" s="58"/>
      <c r="QL142" s="58"/>
      <c r="QM142" s="58"/>
      <c r="QN142" s="58"/>
      <c r="QO142" s="58"/>
      <c r="QP142" s="58"/>
      <c r="QQ142" s="58"/>
      <c r="QR142" s="58"/>
      <c r="QS142" s="58"/>
      <c r="QT142" s="58"/>
      <c r="QU142" s="58"/>
      <c r="QV142" s="58"/>
      <c r="QW142" s="58"/>
      <c r="QX142" s="58"/>
      <c r="QY142" s="58"/>
      <c r="QZ142" s="58"/>
      <c r="RA142" s="58"/>
      <c r="RB142" s="58"/>
      <c r="RC142" s="58"/>
      <c r="RD142" s="58"/>
      <c r="RE142" s="58"/>
      <c r="RF142" s="58"/>
      <c r="RG142" s="58"/>
      <c r="RH142" s="58"/>
      <c r="RI142" s="58"/>
      <c r="RJ142" s="58"/>
      <c r="RK142" s="58"/>
      <c r="RL142" s="58"/>
      <c r="RM142" s="58"/>
      <c r="RN142" s="58"/>
      <c r="RO142" s="58"/>
      <c r="RP142" s="58"/>
      <c r="RQ142" s="58"/>
      <c r="RR142" s="58"/>
      <c r="RS142" s="58"/>
      <c r="RT142" s="58"/>
      <c r="RU142" s="58"/>
      <c r="RV142" s="58"/>
      <c r="RW142" s="58"/>
      <c r="RX142" s="58"/>
      <c r="RY142" s="58"/>
      <c r="RZ142" s="58"/>
      <c r="SA142" s="58"/>
      <c r="SB142" s="58"/>
      <c r="SC142" s="58"/>
      <c r="SD142" s="58"/>
      <c r="SE142" s="58"/>
      <c r="SF142" s="58"/>
      <c r="SG142" s="58"/>
      <c r="SH142" s="58"/>
      <c r="SI142" s="58"/>
      <c r="SJ142" s="58"/>
      <c r="SK142" s="58"/>
      <c r="SL142" s="58"/>
      <c r="SM142" s="58"/>
      <c r="SN142" s="58"/>
      <c r="SO142" s="58"/>
      <c r="SP142" s="58"/>
      <c r="SQ142" s="58"/>
      <c r="SR142" s="58"/>
      <c r="SS142" s="58"/>
      <c r="ST142" s="58"/>
      <c r="SU142" s="58"/>
      <c r="SV142" s="58"/>
      <c r="SW142" s="58"/>
      <c r="SX142" s="58"/>
      <c r="SY142" s="58"/>
      <c r="SZ142" s="58"/>
      <c r="TA142" s="58"/>
      <c r="TB142" s="58"/>
      <c r="TC142" s="58"/>
      <c r="TD142" s="58"/>
      <c r="TE142" s="58"/>
      <c r="TF142" s="58"/>
      <c r="TG142" s="58"/>
      <c r="TH142" s="58"/>
      <c r="TI142" s="58"/>
      <c r="TJ142" s="58"/>
      <c r="TK142" s="58"/>
      <c r="TL142" s="58"/>
      <c r="TM142" s="58"/>
      <c r="TN142" s="58"/>
      <c r="TO142" s="58"/>
      <c r="TP142" s="58"/>
      <c r="TQ142" s="58"/>
      <c r="TR142" s="58"/>
      <c r="TS142" s="58"/>
      <c r="TT142" s="58"/>
      <c r="TU142" s="58"/>
      <c r="TV142" s="58"/>
      <c r="TW142" s="58"/>
      <c r="TX142" s="58"/>
      <c r="TY142" s="58"/>
      <c r="TZ142" s="58"/>
      <c r="UA142" s="58"/>
      <c r="UB142" s="58"/>
      <c r="UC142" s="58"/>
      <c r="UD142" s="58"/>
      <c r="UE142" s="58"/>
      <c r="UF142" s="58"/>
      <c r="UG142" s="58"/>
      <c r="UH142" s="58"/>
      <c r="UI142" s="58"/>
      <c r="UJ142" s="58"/>
      <c r="UK142" s="58"/>
      <c r="UL142" s="58"/>
      <c r="UM142" s="58"/>
      <c r="UN142" s="58"/>
      <c r="UO142" s="58"/>
      <c r="UP142" s="58"/>
      <c r="UQ142" s="58"/>
      <c r="UR142" s="58"/>
      <c r="US142" s="58"/>
      <c r="UT142" s="58"/>
      <c r="UU142" s="58"/>
      <c r="UV142" s="58"/>
      <c r="UW142" s="58"/>
      <c r="UX142" s="58"/>
      <c r="UY142" s="58"/>
      <c r="UZ142" s="58"/>
      <c r="VA142" s="58"/>
      <c r="VB142" s="58"/>
      <c r="VC142" s="58"/>
      <c r="VD142" s="58"/>
      <c r="VE142" s="58"/>
      <c r="VF142" s="58"/>
      <c r="VG142" s="58"/>
      <c r="VH142" s="58"/>
      <c r="VI142" s="58"/>
      <c r="VJ142" s="58"/>
      <c r="VK142" s="58"/>
      <c r="VL142" s="58"/>
      <c r="VM142" s="58"/>
      <c r="VN142" s="58"/>
      <c r="VO142" s="58"/>
      <c r="VP142" s="58"/>
      <c r="VQ142" s="58"/>
      <c r="VR142" s="58"/>
      <c r="VS142" s="58"/>
      <c r="VT142" s="58"/>
      <c r="VU142" s="58"/>
      <c r="VV142" s="58"/>
      <c r="VW142" s="58"/>
      <c r="VX142" s="58"/>
      <c r="VY142" s="58"/>
      <c r="VZ142" s="58"/>
      <c r="WA142" s="58"/>
      <c r="WB142" s="58"/>
      <c r="WC142" s="58"/>
      <c r="WD142" s="58"/>
      <c r="WE142" s="58"/>
      <c r="WF142" s="58"/>
      <c r="WG142" s="58"/>
      <c r="WH142" s="58"/>
      <c r="WI142" s="58"/>
      <c r="WJ142" s="58"/>
      <c r="WK142" s="58"/>
      <c r="WL142" s="58"/>
      <c r="WM142" s="58"/>
      <c r="WN142" s="58"/>
      <c r="WO142" s="58"/>
      <c r="WP142" s="58"/>
      <c r="WQ142" s="58"/>
      <c r="WR142" s="58"/>
      <c r="WS142" s="58"/>
      <c r="WT142" s="58"/>
      <c r="WU142" s="58"/>
      <c r="WV142" s="58"/>
      <c r="WW142" s="58"/>
      <c r="WX142" s="58"/>
      <c r="WY142" s="58"/>
      <c r="WZ142" s="58"/>
      <c r="XA142" s="58"/>
      <c r="XB142" s="58"/>
      <c r="XC142" s="58"/>
      <c r="XD142" s="58"/>
      <c r="XE142" s="58"/>
      <c r="XF142" s="58"/>
      <c r="XG142" s="58"/>
      <c r="XH142" s="58"/>
      <c r="XI142" s="58"/>
      <c r="XJ142" s="58"/>
      <c r="XK142" s="58"/>
      <c r="XL142" s="58"/>
      <c r="XM142" s="58"/>
      <c r="XN142" s="58"/>
      <c r="XO142" s="58"/>
      <c r="XP142" s="58"/>
      <c r="XQ142" s="58"/>
      <c r="XR142" s="58"/>
      <c r="XS142" s="58"/>
      <c r="XT142" s="58"/>
      <c r="XU142" s="58"/>
      <c r="XV142" s="58"/>
      <c r="XW142" s="58"/>
      <c r="XX142" s="58"/>
      <c r="XY142" s="58"/>
      <c r="XZ142" s="58"/>
      <c r="YA142" s="58"/>
      <c r="YB142" s="58"/>
      <c r="YC142" s="58"/>
      <c r="YD142" s="58"/>
      <c r="YE142" s="58"/>
      <c r="YF142" s="58"/>
      <c r="YG142" s="58"/>
      <c r="YH142" s="58"/>
      <c r="YI142" s="58"/>
      <c r="YJ142" s="58"/>
      <c r="YK142" s="58"/>
      <c r="YL142" s="58"/>
      <c r="YM142" s="58"/>
      <c r="YN142" s="58"/>
      <c r="YO142" s="58"/>
      <c r="YP142" s="58"/>
      <c r="YQ142" s="58"/>
      <c r="YR142" s="58"/>
      <c r="YS142" s="58"/>
      <c r="YT142" s="58"/>
      <c r="YU142" s="58"/>
      <c r="YV142" s="58"/>
      <c r="YW142" s="58"/>
      <c r="YX142" s="58"/>
      <c r="YY142" s="58"/>
      <c r="YZ142" s="58"/>
      <c r="ZA142" s="58"/>
      <c r="ZB142" s="58"/>
      <c r="ZC142" s="58"/>
      <c r="ZD142" s="58"/>
      <c r="ZE142" s="58"/>
      <c r="ZF142" s="58"/>
      <c r="ZG142" s="58"/>
      <c r="ZH142" s="58"/>
      <c r="ZI142" s="58"/>
      <c r="ZJ142" s="58"/>
      <c r="ZK142" s="58"/>
      <c r="ZL142" s="58"/>
      <c r="ZM142" s="58"/>
      <c r="ZN142" s="58"/>
      <c r="ZO142" s="58"/>
      <c r="ZP142" s="58"/>
      <c r="ZQ142" s="58"/>
      <c r="ZR142" s="58"/>
      <c r="ZS142" s="58"/>
      <c r="ZT142" s="58"/>
      <c r="ZU142" s="58"/>
      <c r="ZV142" s="58"/>
      <c r="ZW142" s="58"/>
      <c r="ZX142" s="58"/>
      <c r="ZY142" s="58"/>
      <c r="ZZ142" s="58"/>
      <c r="AAA142" s="58"/>
      <c r="AAB142" s="58"/>
      <c r="AAC142" s="58"/>
      <c r="AAD142" s="58"/>
      <c r="AAE142" s="58"/>
      <c r="AAF142" s="58"/>
      <c r="AAG142" s="58"/>
      <c r="AAH142" s="58"/>
      <c r="AAI142" s="58"/>
      <c r="AAJ142" s="58"/>
      <c r="AAK142" s="58"/>
      <c r="AAL142" s="58"/>
      <c r="AAM142" s="58"/>
      <c r="AAN142" s="58"/>
      <c r="AAO142" s="58"/>
      <c r="AAP142" s="58"/>
      <c r="AAQ142" s="58"/>
      <c r="AAR142" s="58"/>
      <c r="AAS142" s="58"/>
      <c r="AAT142" s="58"/>
      <c r="AAU142" s="58"/>
      <c r="AAV142" s="58"/>
      <c r="AAW142" s="58"/>
      <c r="AAX142" s="58"/>
      <c r="AAY142" s="58"/>
      <c r="AAZ142" s="58"/>
      <c r="ABA142" s="58"/>
      <c r="ABB142" s="58"/>
      <c r="ABC142" s="58"/>
      <c r="ABD142" s="58"/>
      <c r="ABE142" s="58"/>
      <c r="ABF142" s="58"/>
      <c r="ABG142" s="58"/>
      <c r="ABH142" s="58"/>
      <c r="ABI142" s="58"/>
      <c r="ABJ142" s="58"/>
      <c r="ABK142" s="58"/>
      <c r="ABL142" s="58"/>
      <c r="ABM142" s="58"/>
      <c r="ABN142" s="58"/>
      <c r="ABO142" s="58"/>
      <c r="ABP142" s="58"/>
      <c r="ABQ142" s="58"/>
      <c r="ABR142" s="58"/>
      <c r="ABS142" s="58"/>
      <c r="ABT142" s="58"/>
      <c r="ABU142" s="58"/>
      <c r="ABV142" s="58"/>
      <c r="ABW142" s="58"/>
      <c r="ABX142" s="58"/>
      <c r="ABY142" s="58"/>
      <c r="ABZ142" s="58"/>
      <c r="ACA142" s="58"/>
      <c r="ACB142" s="58"/>
      <c r="ACC142" s="58"/>
      <c r="ACD142" s="58"/>
      <c r="ACE142" s="58"/>
      <c r="ACF142" s="58"/>
      <c r="ACG142" s="58"/>
      <c r="ACH142" s="58"/>
      <c r="ACI142" s="58"/>
      <c r="ACJ142" s="58"/>
      <c r="ACK142" s="58"/>
      <c r="ACL142" s="58"/>
      <c r="ACM142" s="58"/>
      <c r="ACN142" s="58"/>
      <c r="ACO142" s="58"/>
      <c r="ACP142" s="58"/>
      <c r="ACQ142" s="58"/>
      <c r="ACR142" s="58"/>
      <c r="ACS142" s="58"/>
      <c r="ACT142" s="58"/>
      <c r="ACU142" s="58"/>
      <c r="ACV142" s="58"/>
      <c r="ACW142" s="58"/>
      <c r="ACX142" s="58"/>
      <c r="ACY142" s="58"/>
      <c r="ACZ142" s="58"/>
      <c r="ADA142" s="58"/>
      <c r="ADB142" s="58"/>
      <c r="ADC142" s="58"/>
      <c r="ADD142" s="58"/>
      <c r="ADE142" s="58"/>
      <c r="ADF142" s="58"/>
      <c r="ADG142" s="58"/>
      <c r="ADH142" s="58"/>
      <c r="ADI142" s="58"/>
      <c r="ADJ142" s="58"/>
      <c r="ADK142" s="58"/>
      <c r="ADL142" s="58"/>
      <c r="ADM142" s="58"/>
      <c r="ADN142" s="58"/>
      <c r="ADO142" s="58"/>
      <c r="ADP142" s="58"/>
      <c r="ADQ142" s="58"/>
      <c r="ADR142" s="58"/>
      <c r="ADS142" s="58"/>
      <c r="ADT142" s="58"/>
      <c r="ADU142" s="58"/>
      <c r="ADV142" s="58"/>
      <c r="ADW142" s="58"/>
      <c r="ADX142" s="58"/>
      <c r="ADY142" s="58"/>
      <c r="ADZ142" s="58"/>
      <c r="AEA142" s="58"/>
      <c r="AEB142" s="58"/>
      <c r="AEC142" s="58"/>
      <c r="AED142" s="58"/>
      <c r="AEE142" s="58"/>
      <c r="AEF142" s="58"/>
      <c r="AEG142" s="58"/>
      <c r="AEH142" s="58"/>
      <c r="AEI142" s="58"/>
      <c r="AEJ142" s="58"/>
      <c r="AEK142" s="58"/>
      <c r="AEL142" s="58"/>
      <c r="AEM142" s="58"/>
      <c r="AEN142" s="58"/>
      <c r="AEO142" s="58"/>
      <c r="AEP142" s="58"/>
      <c r="AEQ142" s="58"/>
      <c r="AER142" s="58"/>
      <c r="AES142" s="58"/>
      <c r="AET142" s="58"/>
      <c r="AEU142" s="58"/>
      <c r="AEV142" s="58"/>
      <c r="AEW142" s="58"/>
      <c r="AEX142" s="58"/>
      <c r="AEY142" s="58"/>
      <c r="AEZ142" s="58"/>
      <c r="AFA142" s="58"/>
      <c r="AFB142" s="58"/>
      <c r="AFC142" s="58"/>
      <c r="AFD142" s="58"/>
      <c r="AFE142" s="58"/>
      <c r="AFF142" s="58"/>
      <c r="AFG142" s="58"/>
      <c r="AFH142" s="58"/>
      <c r="AFI142" s="58"/>
      <c r="AFJ142" s="58"/>
      <c r="AFK142" s="58"/>
      <c r="AFL142" s="58"/>
      <c r="AFM142" s="58"/>
      <c r="AFN142" s="58"/>
      <c r="AFO142" s="58"/>
      <c r="AFP142" s="58"/>
      <c r="AFQ142" s="58"/>
      <c r="AFR142" s="58"/>
      <c r="AFS142" s="58"/>
      <c r="AFT142" s="58"/>
      <c r="AFU142" s="58"/>
      <c r="AFV142" s="58"/>
      <c r="AFW142" s="58"/>
      <c r="AFX142" s="58"/>
      <c r="AFY142" s="58"/>
      <c r="AFZ142" s="58"/>
      <c r="AGA142" s="58"/>
      <c r="AGB142" s="58"/>
      <c r="AGC142" s="58"/>
      <c r="AGD142" s="58"/>
      <c r="AGE142" s="58"/>
      <c r="AGF142" s="58"/>
      <c r="AGG142" s="58"/>
      <c r="AGH142" s="58"/>
      <c r="AGI142" s="58"/>
      <c r="AGJ142" s="58"/>
      <c r="AGK142" s="58"/>
      <c r="AGL142" s="58"/>
      <c r="AGM142" s="58"/>
      <c r="AGN142" s="58"/>
      <c r="AGO142" s="58"/>
      <c r="AGP142" s="58"/>
      <c r="AGQ142" s="58"/>
      <c r="AGR142" s="58"/>
      <c r="AGS142" s="58"/>
      <c r="AGT142" s="58"/>
      <c r="AGU142" s="58"/>
      <c r="AGV142" s="58"/>
      <c r="AGW142" s="58"/>
      <c r="AGX142" s="58"/>
      <c r="AGY142" s="58"/>
      <c r="AGZ142" s="58"/>
      <c r="AHA142" s="58"/>
      <c r="AHB142" s="58"/>
      <c r="AHC142" s="58"/>
      <c r="AHD142" s="58"/>
      <c r="AHE142" s="58"/>
      <c r="AHF142" s="58"/>
      <c r="AHG142" s="58"/>
      <c r="AHH142" s="58"/>
      <c r="AHI142" s="58"/>
      <c r="AHJ142" s="58"/>
      <c r="AHK142" s="58"/>
      <c r="AHL142" s="58"/>
      <c r="AHM142" s="58"/>
      <c r="AHN142" s="58"/>
      <c r="AHO142" s="58"/>
      <c r="AHP142" s="58"/>
      <c r="AHQ142" s="58"/>
      <c r="AHR142" s="58"/>
      <c r="AHS142" s="58"/>
      <c r="AHT142" s="58"/>
      <c r="AHU142" s="58"/>
      <c r="AHV142" s="58"/>
      <c r="AHW142" s="58"/>
      <c r="AHX142" s="58"/>
      <c r="AHY142" s="58"/>
      <c r="AHZ142" s="58"/>
      <c r="AIA142" s="58"/>
      <c r="AIB142" s="58"/>
      <c r="AIC142" s="58"/>
      <c r="AID142" s="58"/>
      <c r="AIE142" s="58"/>
      <c r="AIF142" s="58"/>
      <c r="AIG142" s="58"/>
      <c r="AIH142" s="58"/>
      <c r="AII142" s="58"/>
      <c r="AIJ142" s="58"/>
      <c r="AIK142" s="58"/>
      <c r="AIL142" s="58"/>
      <c r="AIM142" s="58"/>
      <c r="AIN142" s="58"/>
      <c r="AIO142" s="58"/>
      <c r="AIP142" s="58"/>
      <c r="AIQ142" s="58"/>
      <c r="AIR142" s="58"/>
      <c r="AIS142" s="58"/>
      <c r="AIT142" s="58"/>
      <c r="AIU142" s="58"/>
      <c r="AIV142" s="58"/>
      <c r="AIW142" s="58"/>
      <c r="AIX142" s="58"/>
      <c r="AIY142" s="58"/>
      <c r="AIZ142" s="58"/>
      <c r="AJA142" s="58"/>
      <c r="AJB142" s="58"/>
      <c r="AJC142" s="58"/>
      <c r="AJD142" s="58"/>
      <c r="AJE142" s="58"/>
      <c r="AJF142" s="58"/>
      <c r="AJG142" s="58"/>
      <c r="AJH142" s="58"/>
      <c r="AJI142" s="58"/>
      <c r="AJJ142" s="58"/>
      <c r="AJK142" s="58"/>
      <c r="AJL142" s="58"/>
      <c r="AJM142" s="58"/>
      <c r="AJN142" s="58"/>
      <c r="AJO142" s="58"/>
      <c r="AJP142" s="58"/>
      <c r="AJQ142" s="58"/>
      <c r="AJR142" s="58"/>
      <c r="AJS142" s="58"/>
      <c r="AJT142" s="58"/>
      <c r="AJU142" s="58"/>
      <c r="AJV142" s="58"/>
      <c r="AJW142" s="58"/>
      <c r="AJX142" s="58"/>
      <c r="AJY142" s="58"/>
      <c r="AJZ142" s="58"/>
      <c r="AKA142" s="58"/>
      <c r="AKB142" s="58"/>
      <c r="AKC142" s="58"/>
      <c r="AKD142" s="58"/>
      <c r="AKE142" s="58"/>
      <c r="AKF142" s="58"/>
      <c r="AKG142" s="58"/>
      <c r="AKH142" s="58"/>
      <c r="AKI142" s="58"/>
      <c r="AKJ142" s="58"/>
      <c r="AKK142" s="58"/>
      <c r="AKL142" s="58"/>
      <c r="AKM142" s="58"/>
      <c r="AKN142" s="58"/>
      <c r="AKO142" s="58"/>
      <c r="AKP142" s="58"/>
      <c r="AKQ142" s="58"/>
      <c r="AKR142" s="58"/>
      <c r="AKS142" s="58"/>
      <c r="AKT142" s="58"/>
      <c r="AKU142" s="58"/>
      <c r="AKV142" s="58"/>
      <c r="AKW142" s="58"/>
      <c r="AKX142" s="58"/>
      <c r="AKY142" s="58"/>
      <c r="AKZ142" s="58"/>
      <c r="ALA142" s="58"/>
      <c r="ALB142" s="58"/>
      <c r="ALC142" s="58"/>
      <c r="ALD142" s="58"/>
      <c r="ALE142" s="58"/>
      <c r="ALF142" s="58"/>
      <c r="ALG142" s="58"/>
      <c r="ALH142" s="58"/>
      <c r="ALI142" s="58"/>
      <c r="ALJ142" s="58"/>
      <c r="ALK142" s="58"/>
      <c r="ALL142" s="58"/>
      <c r="ALM142" s="58"/>
      <c r="ALN142" s="58"/>
      <c r="ALO142" s="58"/>
      <c r="ALP142" s="58"/>
      <c r="ALQ142" s="58"/>
      <c r="ALR142" s="58"/>
      <c r="ALS142" s="58"/>
      <c r="ALT142" s="58"/>
      <c r="ALU142" s="58"/>
      <c r="ALV142" s="58"/>
      <c r="ALW142" s="58"/>
      <c r="ALX142" s="58"/>
      <c r="ALY142" s="58"/>
      <c r="ALZ142" s="58"/>
      <c r="AMA142" s="58"/>
      <c r="AMB142" s="58"/>
      <c r="AMC142" s="58"/>
      <c r="AMD142" s="58"/>
      <c r="AME142" s="58"/>
      <c r="AMF142" s="58"/>
      <c r="AMG142" s="58"/>
      <c r="AMH142" s="58"/>
      <c r="AMI142" s="58"/>
      <c r="AMJ142" s="58"/>
    </row>
    <row r="143" spans="1:1024" s="182" customFormat="1" x14ac:dyDescent="0.3">
      <c r="A143" s="52" t="s">
        <v>744</v>
      </c>
      <c r="B143" s="183"/>
      <c r="C143" s="183">
        <v>2017</v>
      </c>
      <c r="D143" s="52"/>
      <c r="E143" s="56">
        <v>112</v>
      </c>
      <c r="F143" s="56"/>
      <c r="G143" s="56"/>
      <c r="H143" s="56"/>
      <c r="I143" s="52"/>
      <c r="J143" s="184" t="s">
        <v>563</v>
      </c>
      <c r="K143" s="58"/>
      <c r="L143" s="185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8"/>
      <c r="BQ143" s="58"/>
      <c r="BR143" s="58"/>
      <c r="BS143" s="58"/>
      <c r="BT143" s="58"/>
      <c r="BU143" s="58"/>
      <c r="BV143" s="58"/>
      <c r="BW143" s="58"/>
      <c r="BX143" s="58"/>
      <c r="BY143" s="58"/>
      <c r="BZ143" s="58"/>
      <c r="CA143" s="58"/>
      <c r="CB143" s="58"/>
      <c r="CC143" s="58"/>
      <c r="CD143" s="58"/>
      <c r="CE143" s="58"/>
      <c r="CF143" s="58"/>
      <c r="CG143" s="58"/>
      <c r="CH143" s="58"/>
      <c r="CI143" s="58"/>
      <c r="CJ143" s="58"/>
      <c r="CK143" s="58"/>
      <c r="CL143" s="58"/>
      <c r="CM143" s="58"/>
      <c r="CN143" s="58"/>
      <c r="CO143" s="58"/>
      <c r="CP143" s="58"/>
      <c r="CQ143" s="58"/>
      <c r="CR143" s="58"/>
      <c r="CS143" s="58"/>
      <c r="CT143" s="58"/>
      <c r="CU143" s="58"/>
      <c r="CV143" s="58"/>
      <c r="CW143" s="58"/>
      <c r="CX143" s="58"/>
      <c r="CY143" s="58"/>
      <c r="CZ143" s="58"/>
      <c r="DA143" s="58"/>
      <c r="DB143" s="58"/>
      <c r="DC143" s="58"/>
      <c r="DD143" s="58"/>
      <c r="DE143" s="58"/>
      <c r="DF143" s="58"/>
      <c r="DG143" s="58"/>
      <c r="DH143" s="58"/>
      <c r="DI143" s="58"/>
      <c r="DJ143" s="58"/>
      <c r="DK143" s="58"/>
      <c r="DL143" s="58"/>
      <c r="DM143" s="58"/>
      <c r="DN143" s="58"/>
      <c r="DO143" s="58"/>
      <c r="DP143" s="58"/>
      <c r="DQ143" s="58"/>
      <c r="DR143" s="58"/>
      <c r="DS143" s="58"/>
      <c r="DT143" s="58"/>
      <c r="DU143" s="58"/>
      <c r="DV143" s="58"/>
      <c r="DW143" s="58"/>
      <c r="DX143" s="58"/>
      <c r="DY143" s="58"/>
      <c r="DZ143" s="58"/>
      <c r="EA143" s="58"/>
      <c r="EB143" s="58"/>
      <c r="EC143" s="58"/>
      <c r="ED143" s="58"/>
      <c r="EE143" s="58"/>
      <c r="EF143" s="58"/>
      <c r="EG143" s="58"/>
      <c r="EH143" s="58"/>
      <c r="EI143" s="58"/>
      <c r="EJ143" s="58"/>
      <c r="EK143" s="58"/>
      <c r="EL143" s="58"/>
      <c r="EM143" s="58"/>
      <c r="EN143" s="58"/>
      <c r="EO143" s="58"/>
      <c r="EP143" s="58"/>
      <c r="EQ143" s="58"/>
      <c r="ER143" s="58"/>
      <c r="ES143" s="58"/>
      <c r="ET143" s="58"/>
      <c r="EU143" s="58"/>
      <c r="EV143" s="58"/>
      <c r="EW143" s="58"/>
      <c r="EX143" s="58"/>
      <c r="EY143" s="58"/>
      <c r="EZ143" s="58"/>
      <c r="FA143" s="58"/>
      <c r="FB143" s="58"/>
      <c r="FC143" s="58"/>
      <c r="FD143" s="58"/>
      <c r="FE143" s="58"/>
      <c r="FF143" s="58"/>
      <c r="FG143" s="58"/>
      <c r="FH143" s="58"/>
      <c r="FI143" s="58"/>
      <c r="FJ143" s="58"/>
      <c r="FK143" s="58"/>
      <c r="FL143" s="58"/>
      <c r="FM143" s="58"/>
      <c r="FN143" s="58"/>
      <c r="FO143" s="58"/>
      <c r="FP143" s="58"/>
      <c r="FQ143" s="58"/>
      <c r="FR143" s="58"/>
      <c r="FS143" s="58"/>
      <c r="FT143" s="58"/>
      <c r="FU143" s="58"/>
      <c r="FV143" s="58"/>
      <c r="FW143" s="58"/>
      <c r="FX143" s="58"/>
      <c r="FY143" s="58"/>
      <c r="FZ143" s="58"/>
      <c r="GA143" s="58"/>
      <c r="GB143" s="58"/>
      <c r="GC143" s="58"/>
      <c r="GD143" s="58"/>
      <c r="GE143" s="58"/>
      <c r="GF143" s="58"/>
      <c r="GG143" s="58"/>
      <c r="GH143" s="58"/>
      <c r="GI143" s="58"/>
      <c r="GJ143" s="58"/>
      <c r="GK143" s="58"/>
      <c r="GL143" s="58"/>
      <c r="GM143" s="58"/>
      <c r="GN143" s="58"/>
      <c r="GO143" s="58"/>
      <c r="GP143" s="58"/>
      <c r="GQ143" s="58"/>
      <c r="GR143" s="58"/>
      <c r="GS143" s="58"/>
      <c r="GT143" s="58"/>
      <c r="GU143" s="58"/>
      <c r="GV143" s="58"/>
      <c r="GW143" s="58"/>
      <c r="GX143" s="58"/>
      <c r="GY143" s="58"/>
      <c r="GZ143" s="58"/>
      <c r="HA143" s="58"/>
      <c r="HB143" s="58"/>
      <c r="HC143" s="58"/>
      <c r="HD143" s="58"/>
      <c r="HE143" s="58"/>
      <c r="HF143" s="58"/>
      <c r="HG143" s="58"/>
      <c r="HH143" s="58"/>
      <c r="HI143" s="58"/>
      <c r="HJ143" s="58"/>
      <c r="HK143" s="58"/>
      <c r="HL143" s="58"/>
      <c r="HM143" s="58"/>
      <c r="HN143" s="58"/>
      <c r="HO143" s="58"/>
      <c r="HP143" s="58"/>
      <c r="HQ143" s="58"/>
      <c r="HR143" s="58"/>
      <c r="HS143" s="58"/>
      <c r="HT143" s="58"/>
      <c r="HU143" s="58"/>
      <c r="HV143" s="58"/>
      <c r="HW143" s="58"/>
      <c r="HX143" s="58"/>
      <c r="HY143" s="58"/>
      <c r="HZ143" s="58"/>
      <c r="IA143" s="58"/>
      <c r="IB143" s="58"/>
      <c r="IC143" s="58"/>
      <c r="ID143" s="58"/>
      <c r="IE143" s="58"/>
      <c r="IF143" s="58"/>
      <c r="IG143" s="58"/>
      <c r="IH143" s="58"/>
      <c r="II143" s="58"/>
      <c r="IJ143" s="58"/>
      <c r="IK143" s="58"/>
      <c r="IL143" s="58"/>
      <c r="IM143" s="58"/>
      <c r="IN143" s="58"/>
      <c r="IO143" s="58"/>
      <c r="IP143" s="58"/>
      <c r="IQ143" s="58"/>
      <c r="IR143" s="58"/>
      <c r="IS143" s="58"/>
      <c r="IT143" s="58"/>
      <c r="IU143" s="58"/>
      <c r="IV143" s="58"/>
      <c r="IW143" s="58"/>
      <c r="IX143" s="58"/>
      <c r="IY143" s="58"/>
      <c r="IZ143" s="58"/>
      <c r="JA143" s="58"/>
      <c r="JB143" s="58"/>
      <c r="JC143" s="58"/>
      <c r="JD143" s="58"/>
      <c r="JE143" s="58"/>
      <c r="JF143" s="58"/>
      <c r="JG143" s="58"/>
      <c r="JH143" s="58"/>
      <c r="JI143" s="58"/>
      <c r="JJ143" s="58"/>
      <c r="JK143" s="58"/>
      <c r="JL143" s="58"/>
      <c r="JM143" s="58"/>
      <c r="JN143" s="58"/>
      <c r="JO143" s="58"/>
      <c r="JP143" s="58"/>
      <c r="JQ143" s="58"/>
      <c r="JR143" s="58"/>
      <c r="JS143" s="58"/>
      <c r="JT143" s="58"/>
      <c r="JU143" s="58"/>
      <c r="JV143" s="58"/>
      <c r="JW143" s="58"/>
      <c r="JX143" s="58"/>
      <c r="JY143" s="58"/>
      <c r="JZ143" s="58"/>
      <c r="KA143" s="58"/>
      <c r="KB143" s="58"/>
      <c r="KC143" s="58"/>
      <c r="KD143" s="58"/>
      <c r="KE143" s="58"/>
      <c r="KF143" s="58"/>
      <c r="KG143" s="58"/>
      <c r="KH143" s="58"/>
      <c r="KI143" s="58"/>
      <c r="KJ143" s="58"/>
      <c r="KK143" s="58"/>
      <c r="KL143" s="58"/>
      <c r="KM143" s="58"/>
      <c r="KN143" s="58"/>
      <c r="KO143" s="58"/>
      <c r="KP143" s="58"/>
      <c r="KQ143" s="58"/>
      <c r="KR143" s="58"/>
      <c r="KS143" s="58"/>
      <c r="KT143" s="58"/>
      <c r="KU143" s="58"/>
      <c r="KV143" s="58"/>
      <c r="KW143" s="58"/>
      <c r="KX143" s="58"/>
      <c r="KY143" s="58"/>
      <c r="KZ143" s="58"/>
      <c r="LA143" s="58"/>
      <c r="LB143" s="58"/>
      <c r="LC143" s="58"/>
      <c r="LD143" s="58"/>
      <c r="LE143" s="58"/>
      <c r="LF143" s="58"/>
      <c r="LG143" s="58"/>
      <c r="LH143" s="58"/>
      <c r="LI143" s="58"/>
      <c r="LJ143" s="58"/>
      <c r="LK143" s="58"/>
      <c r="LL143" s="58"/>
      <c r="LM143" s="58"/>
      <c r="LN143" s="58"/>
      <c r="LO143" s="58"/>
      <c r="LP143" s="58"/>
      <c r="LQ143" s="58"/>
      <c r="LR143" s="58"/>
      <c r="LS143" s="58"/>
      <c r="LT143" s="58"/>
      <c r="LU143" s="58"/>
      <c r="LV143" s="58"/>
      <c r="LW143" s="58"/>
      <c r="LX143" s="58"/>
      <c r="LY143" s="58"/>
      <c r="LZ143" s="58"/>
      <c r="MA143" s="58"/>
      <c r="MB143" s="58"/>
      <c r="MC143" s="58"/>
      <c r="MD143" s="58"/>
      <c r="ME143" s="58"/>
      <c r="MF143" s="58"/>
      <c r="MG143" s="58"/>
      <c r="MH143" s="58"/>
      <c r="MI143" s="58"/>
      <c r="MJ143" s="58"/>
      <c r="MK143" s="58"/>
      <c r="ML143" s="58"/>
      <c r="MM143" s="58"/>
      <c r="MN143" s="58"/>
      <c r="MO143" s="58"/>
      <c r="MP143" s="58"/>
      <c r="MQ143" s="58"/>
      <c r="MR143" s="58"/>
      <c r="MS143" s="58"/>
      <c r="MT143" s="58"/>
      <c r="MU143" s="58"/>
      <c r="MV143" s="58"/>
      <c r="MW143" s="58"/>
      <c r="MX143" s="58"/>
      <c r="MY143" s="58"/>
      <c r="MZ143" s="58"/>
      <c r="NA143" s="58"/>
      <c r="NB143" s="58"/>
      <c r="NC143" s="58"/>
      <c r="ND143" s="58"/>
      <c r="NE143" s="58"/>
      <c r="NF143" s="58"/>
      <c r="NG143" s="58"/>
      <c r="NH143" s="58"/>
      <c r="NI143" s="58"/>
      <c r="NJ143" s="58"/>
      <c r="NK143" s="58"/>
      <c r="NL143" s="58"/>
      <c r="NM143" s="58"/>
      <c r="NN143" s="58"/>
      <c r="NO143" s="58"/>
      <c r="NP143" s="58"/>
      <c r="NQ143" s="58"/>
      <c r="NR143" s="58"/>
      <c r="NS143" s="58"/>
      <c r="NT143" s="58"/>
      <c r="NU143" s="58"/>
      <c r="NV143" s="58"/>
      <c r="NW143" s="58"/>
      <c r="NX143" s="58"/>
      <c r="NY143" s="58"/>
      <c r="NZ143" s="58"/>
      <c r="OA143" s="58"/>
      <c r="OB143" s="58"/>
      <c r="OC143" s="58"/>
      <c r="OD143" s="58"/>
      <c r="OE143" s="58"/>
      <c r="OF143" s="58"/>
      <c r="OG143" s="58"/>
      <c r="OH143" s="58"/>
      <c r="OI143" s="58"/>
      <c r="OJ143" s="58"/>
      <c r="OK143" s="58"/>
      <c r="OL143" s="58"/>
      <c r="OM143" s="58"/>
      <c r="ON143" s="58"/>
      <c r="OO143" s="58"/>
      <c r="OP143" s="58"/>
      <c r="OQ143" s="58"/>
      <c r="OR143" s="58"/>
      <c r="OS143" s="58"/>
      <c r="OT143" s="58"/>
      <c r="OU143" s="58"/>
      <c r="OV143" s="58"/>
      <c r="OW143" s="58"/>
      <c r="OX143" s="58"/>
      <c r="OY143" s="58"/>
      <c r="OZ143" s="58"/>
      <c r="PA143" s="58"/>
      <c r="PB143" s="58"/>
      <c r="PC143" s="58"/>
      <c r="PD143" s="58"/>
      <c r="PE143" s="58"/>
      <c r="PF143" s="58"/>
      <c r="PG143" s="58"/>
      <c r="PH143" s="58"/>
      <c r="PI143" s="58"/>
      <c r="PJ143" s="58"/>
      <c r="PK143" s="58"/>
      <c r="PL143" s="58"/>
      <c r="PM143" s="58"/>
      <c r="PN143" s="58"/>
      <c r="PO143" s="58"/>
      <c r="PP143" s="58"/>
      <c r="PQ143" s="58"/>
      <c r="PR143" s="58"/>
      <c r="PS143" s="58"/>
      <c r="PT143" s="58"/>
      <c r="PU143" s="58"/>
      <c r="PV143" s="58"/>
      <c r="PW143" s="58"/>
      <c r="PX143" s="58"/>
      <c r="PY143" s="58"/>
      <c r="PZ143" s="58"/>
      <c r="QA143" s="58"/>
      <c r="QB143" s="58"/>
      <c r="QC143" s="58"/>
      <c r="QD143" s="58"/>
      <c r="QE143" s="58"/>
      <c r="QF143" s="58"/>
      <c r="QG143" s="58"/>
      <c r="QH143" s="58"/>
      <c r="QI143" s="58"/>
      <c r="QJ143" s="58"/>
      <c r="QK143" s="58"/>
      <c r="QL143" s="58"/>
      <c r="QM143" s="58"/>
      <c r="QN143" s="58"/>
      <c r="QO143" s="58"/>
      <c r="QP143" s="58"/>
      <c r="QQ143" s="58"/>
      <c r="QR143" s="58"/>
      <c r="QS143" s="58"/>
      <c r="QT143" s="58"/>
      <c r="QU143" s="58"/>
      <c r="QV143" s="58"/>
      <c r="QW143" s="58"/>
      <c r="QX143" s="58"/>
      <c r="QY143" s="58"/>
      <c r="QZ143" s="58"/>
      <c r="RA143" s="58"/>
      <c r="RB143" s="58"/>
      <c r="RC143" s="58"/>
      <c r="RD143" s="58"/>
      <c r="RE143" s="58"/>
      <c r="RF143" s="58"/>
      <c r="RG143" s="58"/>
      <c r="RH143" s="58"/>
      <c r="RI143" s="58"/>
      <c r="RJ143" s="58"/>
      <c r="RK143" s="58"/>
      <c r="RL143" s="58"/>
      <c r="RM143" s="58"/>
      <c r="RN143" s="58"/>
      <c r="RO143" s="58"/>
      <c r="RP143" s="58"/>
      <c r="RQ143" s="58"/>
      <c r="RR143" s="58"/>
      <c r="RS143" s="58"/>
      <c r="RT143" s="58"/>
      <c r="RU143" s="58"/>
      <c r="RV143" s="58"/>
      <c r="RW143" s="58"/>
      <c r="RX143" s="58"/>
      <c r="RY143" s="58"/>
      <c r="RZ143" s="58"/>
      <c r="SA143" s="58"/>
      <c r="SB143" s="58"/>
      <c r="SC143" s="58"/>
      <c r="SD143" s="58"/>
      <c r="SE143" s="58"/>
      <c r="SF143" s="58"/>
      <c r="SG143" s="58"/>
      <c r="SH143" s="58"/>
      <c r="SI143" s="58"/>
      <c r="SJ143" s="58"/>
      <c r="SK143" s="58"/>
      <c r="SL143" s="58"/>
      <c r="SM143" s="58"/>
      <c r="SN143" s="58"/>
      <c r="SO143" s="58"/>
      <c r="SP143" s="58"/>
      <c r="SQ143" s="58"/>
      <c r="SR143" s="58"/>
      <c r="SS143" s="58"/>
      <c r="ST143" s="58"/>
      <c r="SU143" s="58"/>
      <c r="SV143" s="58"/>
      <c r="SW143" s="58"/>
      <c r="SX143" s="58"/>
      <c r="SY143" s="58"/>
      <c r="SZ143" s="58"/>
      <c r="TA143" s="58"/>
      <c r="TB143" s="58"/>
      <c r="TC143" s="58"/>
      <c r="TD143" s="58"/>
      <c r="TE143" s="58"/>
      <c r="TF143" s="58"/>
      <c r="TG143" s="58"/>
      <c r="TH143" s="58"/>
      <c r="TI143" s="58"/>
      <c r="TJ143" s="58"/>
      <c r="TK143" s="58"/>
      <c r="TL143" s="58"/>
      <c r="TM143" s="58"/>
      <c r="TN143" s="58"/>
      <c r="TO143" s="58"/>
      <c r="TP143" s="58"/>
      <c r="TQ143" s="58"/>
      <c r="TR143" s="58"/>
      <c r="TS143" s="58"/>
      <c r="TT143" s="58"/>
      <c r="TU143" s="58"/>
      <c r="TV143" s="58"/>
      <c r="TW143" s="58"/>
      <c r="TX143" s="58"/>
      <c r="TY143" s="58"/>
      <c r="TZ143" s="58"/>
      <c r="UA143" s="58"/>
      <c r="UB143" s="58"/>
      <c r="UC143" s="58"/>
      <c r="UD143" s="58"/>
      <c r="UE143" s="58"/>
      <c r="UF143" s="58"/>
      <c r="UG143" s="58"/>
      <c r="UH143" s="58"/>
      <c r="UI143" s="58"/>
      <c r="UJ143" s="58"/>
      <c r="UK143" s="58"/>
      <c r="UL143" s="58"/>
      <c r="UM143" s="58"/>
      <c r="UN143" s="58"/>
      <c r="UO143" s="58"/>
      <c r="UP143" s="58"/>
      <c r="UQ143" s="58"/>
      <c r="UR143" s="58"/>
      <c r="US143" s="58"/>
      <c r="UT143" s="58"/>
      <c r="UU143" s="58"/>
      <c r="UV143" s="58"/>
      <c r="UW143" s="58"/>
      <c r="UX143" s="58"/>
      <c r="UY143" s="58"/>
      <c r="UZ143" s="58"/>
      <c r="VA143" s="58"/>
      <c r="VB143" s="58"/>
      <c r="VC143" s="58"/>
      <c r="VD143" s="58"/>
      <c r="VE143" s="58"/>
      <c r="VF143" s="58"/>
      <c r="VG143" s="58"/>
      <c r="VH143" s="58"/>
      <c r="VI143" s="58"/>
      <c r="VJ143" s="58"/>
      <c r="VK143" s="58"/>
      <c r="VL143" s="58"/>
      <c r="VM143" s="58"/>
      <c r="VN143" s="58"/>
      <c r="VO143" s="58"/>
      <c r="VP143" s="58"/>
      <c r="VQ143" s="58"/>
      <c r="VR143" s="58"/>
      <c r="VS143" s="58"/>
      <c r="VT143" s="58"/>
      <c r="VU143" s="58"/>
      <c r="VV143" s="58"/>
      <c r="VW143" s="58"/>
      <c r="VX143" s="58"/>
      <c r="VY143" s="58"/>
      <c r="VZ143" s="58"/>
      <c r="WA143" s="58"/>
      <c r="WB143" s="58"/>
      <c r="WC143" s="58"/>
      <c r="WD143" s="58"/>
      <c r="WE143" s="58"/>
      <c r="WF143" s="58"/>
      <c r="WG143" s="58"/>
      <c r="WH143" s="58"/>
      <c r="WI143" s="58"/>
      <c r="WJ143" s="58"/>
      <c r="WK143" s="58"/>
      <c r="WL143" s="58"/>
      <c r="WM143" s="58"/>
      <c r="WN143" s="58"/>
      <c r="WO143" s="58"/>
      <c r="WP143" s="58"/>
      <c r="WQ143" s="58"/>
      <c r="WR143" s="58"/>
      <c r="WS143" s="58"/>
      <c r="WT143" s="58"/>
      <c r="WU143" s="58"/>
      <c r="WV143" s="58"/>
      <c r="WW143" s="58"/>
      <c r="WX143" s="58"/>
      <c r="WY143" s="58"/>
      <c r="WZ143" s="58"/>
      <c r="XA143" s="58"/>
      <c r="XB143" s="58"/>
      <c r="XC143" s="58"/>
      <c r="XD143" s="58"/>
      <c r="XE143" s="58"/>
      <c r="XF143" s="58"/>
      <c r="XG143" s="58"/>
      <c r="XH143" s="58"/>
      <c r="XI143" s="58"/>
      <c r="XJ143" s="58"/>
      <c r="XK143" s="58"/>
      <c r="XL143" s="58"/>
      <c r="XM143" s="58"/>
      <c r="XN143" s="58"/>
      <c r="XO143" s="58"/>
      <c r="XP143" s="58"/>
      <c r="XQ143" s="58"/>
      <c r="XR143" s="58"/>
      <c r="XS143" s="58"/>
      <c r="XT143" s="58"/>
      <c r="XU143" s="58"/>
      <c r="XV143" s="58"/>
      <c r="XW143" s="58"/>
      <c r="XX143" s="58"/>
      <c r="XY143" s="58"/>
      <c r="XZ143" s="58"/>
      <c r="YA143" s="58"/>
      <c r="YB143" s="58"/>
      <c r="YC143" s="58"/>
      <c r="YD143" s="58"/>
      <c r="YE143" s="58"/>
      <c r="YF143" s="58"/>
      <c r="YG143" s="58"/>
      <c r="YH143" s="58"/>
      <c r="YI143" s="58"/>
      <c r="YJ143" s="58"/>
      <c r="YK143" s="58"/>
      <c r="YL143" s="58"/>
      <c r="YM143" s="58"/>
      <c r="YN143" s="58"/>
      <c r="YO143" s="58"/>
      <c r="YP143" s="58"/>
      <c r="YQ143" s="58"/>
      <c r="YR143" s="58"/>
      <c r="YS143" s="58"/>
      <c r="YT143" s="58"/>
      <c r="YU143" s="58"/>
      <c r="YV143" s="58"/>
      <c r="YW143" s="58"/>
      <c r="YX143" s="58"/>
      <c r="YY143" s="58"/>
      <c r="YZ143" s="58"/>
      <c r="ZA143" s="58"/>
      <c r="ZB143" s="58"/>
      <c r="ZC143" s="58"/>
      <c r="ZD143" s="58"/>
      <c r="ZE143" s="58"/>
      <c r="ZF143" s="58"/>
      <c r="ZG143" s="58"/>
      <c r="ZH143" s="58"/>
      <c r="ZI143" s="58"/>
      <c r="ZJ143" s="58"/>
      <c r="ZK143" s="58"/>
      <c r="ZL143" s="58"/>
      <c r="ZM143" s="58"/>
      <c r="ZN143" s="58"/>
      <c r="ZO143" s="58"/>
      <c r="ZP143" s="58"/>
      <c r="ZQ143" s="58"/>
      <c r="ZR143" s="58"/>
      <c r="ZS143" s="58"/>
      <c r="ZT143" s="58"/>
      <c r="ZU143" s="58"/>
      <c r="ZV143" s="58"/>
      <c r="ZW143" s="58"/>
      <c r="ZX143" s="58"/>
      <c r="ZY143" s="58"/>
      <c r="ZZ143" s="58"/>
      <c r="AAA143" s="58"/>
      <c r="AAB143" s="58"/>
      <c r="AAC143" s="58"/>
      <c r="AAD143" s="58"/>
      <c r="AAE143" s="58"/>
      <c r="AAF143" s="58"/>
      <c r="AAG143" s="58"/>
      <c r="AAH143" s="58"/>
      <c r="AAI143" s="58"/>
      <c r="AAJ143" s="58"/>
      <c r="AAK143" s="58"/>
      <c r="AAL143" s="58"/>
      <c r="AAM143" s="58"/>
      <c r="AAN143" s="58"/>
      <c r="AAO143" s="58"/>
      <c r="AAP143" s="58"/>
      <c r="AAQ143" s="58"/>
      <c r="AAR143" s="58"/>
      <c r="AAS143" s="58"/>
      <c r="AAT143" s="58"/>
      <c r="AAU143" s="58"/>
      <c r="AAV143" s="58"/>
      <c r="AAW143" s="58"/>
      <c r="AAX143" s="58"/>
      <c r="AAY143" s="58"/>
      <c r="AAZ143" s="58"/>
      <c r="ABA143" s="58"/>
      <c r="ABB143" s="58"/>
      <c r="ABC143" s="58"/>
      <c r="ABD143" s="58"/>
      <c r="ABE143" s="58"/>
      <c r="ABF143" s="58"/>
      <c r="ABG143" s="58"/>
      <c r="ABH143" s="58"/>
      <c r="ABI143" s="58"/>
      <c r="ABJ143" s="58"/>
      <c r="ABK143" s="58"/>
      <c r="ABL143" s="58"/>
      <c r="ABM143" s="58"/>
      <c r="ABN143" s="58"/>
      <c r="ABO143" s="58"/>
      <c r="ABP143" s="58"/>
      <c r="ABQ143" s="58"/>
      <c r="ABR143" s="58"/>
      <c r="ABS143" s="58"/>
      <c r="ABT143" s="58"/>
      <c r="ABU143" s="58"/>
      <c r="ABV143" s="58"/>
      <c r="ABW143" s="58"/>
      <c r="ABX143" s="58"/>
      <c r="ABY143" s="58"/>
      <c r="ABZ143" s="58"/>
      <c r="ACA143" s="58"/>
      <c r="ACB143" s="58"/>
      <c r="ACC143" s="58"/>
      <c r="ACD143" s="58"/>
      <c r="ACE143" s="58"/>
      <c r="ACF143" s="58"/>
      <c r="ACG143" s="58"/>
      <c r="ACH143" s="58"/>
      <c r="ACI143" s="58"/>
      <c r="ACJ143" s="58"/>
      <c r="ACK143" s="58"/>
      <c r="ACL143" s="58"/>
      <c r="ACM143" s="58"/>
      <c r="ACN143" s="58"/>
      <c r="ACO143" s="58"/>
      <c r="ACP143" s="58"/>
      <c r="ACQ143" s="58"/>
      <c r="ACR143" s="58"/>
      <c r="ACS143" s="58"/>
      <c r="ACT143" s="58"/>
      <c r="ACU143" s="58"/>
      <c r="ACV143" s="58"/>
      <c r="ACW143" s="58"/>
      <c r="ACX143" s="58"/>
      <c r="ACY143" s="58"/>
      <c r="ACZ143" s="58"/>
      <c r="ADA143" s="58"/>
      <c r="ADB143" s="58"/>
      <c r="ADC143" s="58"/>
      <c r="ADD143" s="58"/>
      <c r="ADE143" s="58"/>
      <c r="ADF143" s="58"/>
      <c r="ADG143" s="58"/>
      <c r="ADH143" s="58"/>
      <c r="ADI143" s="58"/>
      <c r="ADJ143" s="58"/>
      <c r="ADK143" s="58"/>
      <c r="ADL143" s="58"/>
      <c r="ADM143" s="58"/>
      <c r="ADN143" s="58"/>
      <c r="ADO143" s="58"/>
      <c r="ADP143" s="58"/>
      <c r="ADQ143" s="58"/>
      <c r="ADR143" s="58"/>
      <c r="ADS143" s="58"/>
      <c r="ADT143" s="58"/>
      <c r="ADU143" s="58"/>
      <c r="ADV143" s="58"/>
      <c r="ADW143" s="58"/>
      <c r="ADX143" s="58"/>
      <c r="ADY143" s="58"/>
      <c r="ADZ143" s="58"/>
      <c r="AEA143" s="58"/>
      <c r="AEB143" s="58"/>
      <c r="AEC143" s="58"/>
      <c r="AED143" s="58"/>
      <c r="AEE143" s="58"/>
      <c r="AEF143" s="58"/>
      <c r="AEG143" s="58"/>
      <c r="AEH143" s="58"/>
      <c r="AEI143" s="58"/>
      <c r="AEJ143" s="58"/>
      <c r="AEK143" s="58"/>
      <c r="AEL143" s="58"/>
      <c r="AEM143" s="58"/>
      <c r="AEN143" s="58"/>
      <c r="AEO143" s="58"/>
      <c r="AEP143" s="58"/>
      <c r="AEQ143" s="58"/>
      <c r="AER143" s="58"/>
      <c r="AES143" s="58"/>
      <c r="AET143" s="58"/>
      <c r="AEU143" s="58"/>
      <c r="AEV143" s="58"/>
      <c r="AEW143" s="58"/>
      <c r="AEX143" s="58"/>
      <c r="AEY143" s="58"/>
      <c r="AEZ143" s="58"/>
      <c r="AFA143" s="58"/>
      <c r="AFB143" s="58"/>
      <c r="AFC143" s="58"/>
      <c r="AFD143" s="58"/>
      <c r="AFE143" s="58"/>
      <c r="AFF143" s="58"/>
      <c r="AFG143" s="58"/>
      <c r="AFH143" s="58"/>
      <c r="AFI143" s="58"/>
      <c r="AFJ143" s="58"/>
      <c r="AFK143" s="58"/>
      <c r="AFL143" s="58"/>
      <c r="AFM143" s="58"/>
      <c r="AFN143" s="58"/>
      <c r="AFO143" s="58"/>
      <c r="AFP143" s="58"/>
      <c r="AFQ143" s="58"/>
      <c r="AFR143" s="58"/>
      <c r="AFS143" s="58"/>
      <c r="AFT143" s="58"/>
      <c r="AFU143" s="58"/>
      <c r="AFV143" s="58"/>
      <c r="AFW143" s="58"/>
      <c r="AFX143" s="58"/>
      <c r="AFY143" s="58"/>
      <c r="AFZ143" s="58"/>
      <c r="AGA143" s="58"/>
      <c r="AGB143" s="58"/>
      <c r="AGC143" s="58"/>
      <c r="AGD143" s="58"/>
      <c r="AGE143" s="58"/>
      <c r="AGF143" s="58"/>
      <c r="AGG143" s="58"/>
      <c r="AGH143" s="58"/>
      <c r="AGI143" s="58"/>
      <c r="AGJ143" s="58"/>
      <c r="AGK143" s="58"/>
      <c r="AGL143" s="58"/>
      <c r="AGM143" s="58"/>
      <c r="AGN143" s="58"/>
      <c r="AGO143" s="58"/>
      <c r="AGP143" s="58"/>
      <c r="AGQ143" s="58"/>
      <c r="AGR143" s="58"/>
      <c r="AGS143" s="58"/>
      <c r="AGT143" s="58"/>
      <c r="AGU143" s="58"/>
      <c r="AGV143" s="58"/>
      <c r="AGW143" s="58"/>
      <c r="AGX143" s="58"/>
      <c r="AGY143" s="58"/>
      <c r="AGZ143" s="58"/>
      <c r="AHA143" s="58"/>
      <c r="AHB143" s="58"/>
      <c r="AHC143" s="58"/>
      <c r="AHD143" s="58"/>
      <c r="AHE143" s="58"/>
      <c r="AHF143" s="58"/>
      <c r="AHG143" s="58"/>
      <c r="AHH143" s="58"/>
      <c r="AHI143" s="58"/>
      <c r="AHJ143" s="58"/>
      <c r="AHK143" s="58"/>
      <c r="AHL143" s="58"/>
      <c r="AHM143" s="58"/>
      <c r="AHN143" s="58"/>
      <c r="AHO143" s="58"/>
      <c r="AHP143" s="58"/>
      <c r="AHQ143" s="58"/>
      <c r="AHR143" s="58"/>
      <c r="AHS143" s="58"/>
      <c r="AHT143" s="58"/>
      <c r="AHU143" s="58"/>
      <c r="AHV143" s="58"/>
      <c r="AHW143" s="58"/>
      <c r="AHX143" s="58"/>
      <c r="AHY143" s="58"/>
      <c r="AHZ143" s="58"/>
      <c r="AIA143" s="58"/>
      <c r="AIB143" s="58"/>
      <c r="AIC143" s="58"/>
      <c r="AID143" s="58"/>
      <c r="AIE143" s="58"/>
      <c r="AIF143" s="58"/>
      <c r="AIG143" s="58"/>
      <c r="AIH143" s="58"/>
      <c r="AII143" s="58"/>
      <c r="AIJ143" s="58"/>
      <c r="AIK143" s="58"/>
      <c r="AIL143" s="58"/>
      <c r="AIM143" s="58"/>
      <c r="AIN143" s="58"/>
      <c r="AIO143" s="58"/>
      <c r="AIP143" s="58"/>
      <c r="AIQ143" s="58"/>
      <c r="AIR143" s="58"/>
      <c r="AIS143" s="58"/>
      <c r="AIT143" s="58"/>
      <c r="AIU143" s="58"/>
      <c r="AIV143" s="58"/>
      <c r="AIW143" s="58"/>
      <c r="AIX143" s="58"/>
      <c r="AIY143" s="58"/>
      <c r="AIZ143" s="58"/>
      <c r="AJA143" s="58"/>
      <c r="AJB143" s="58"/>
      <c r="AJC143" s="58"/>
      <c r="AJD143" s="58"/>
      <c r="AJE143" s="58"/>
      <c r="AJF143" s="58"/>
      <c r="AJG143" s="58"/>
      <c r="AJH143" s="58"/>
      <c r="AJI143" s="58"/>
      <c r="AJJ143" s="58"/>
      <c r="AJK143" s="58"/>
      <c r="AJL143" s="58"/>
      <c r="AJM143" s="58"/>
      <c r="AJN143" s="58"/>
      <c r="AJO143" s="58"/>
      <c r="AJP143" s="58"/>
      <c r="AJQ143" s="58"/>
      <c r="AJR143" s="58"/>
      <c r="AJS143" s="58"/>
      <c r="AJT143" s="58"/>
      <c r="AJU143" s="58"/>
      <c r="AJV143" s="58"/>
      <c r="AJW143" s="58"/>
      <c r="AJX143" s="58"/>
      <c r="AJY143" s="58"/>
      <c r="AJZ143" s="58"/>
      <c r="AKA143" s="58"/>
      <c r="AKB143" s="58"/>
      <c r="AKC143" s="58"/>
      <c r="AKD143" s="58"/>
      <c r="AKE143" s="58"/>
      <c r="AKF143" s="58"/>
      <c r="AKG143" s="58"/>
      <c r="AKH143" s="58"/>
      <c r="AKI143" s="58"/>
      <c r="AKJ143" s="58"/>
      <c r="AKK143" s="58"/>
      <c r="AKL143" s="58"/>
      <c r="AKM143" s="58"/>
      <c r="AKN143" s="58"/>
      <c r="AKO143" s="58"/>
      <c r="AKP143" s="58"/>
      <c r="AKQ143" s="58"/>
      <c r="AKR143" s="58"/>
      <c r="AKS143" s="58"/>
      <c r="AKT143" s="58"/>
      <c r="AKU143" s="58"/>
      <c r="AKV143" s="58"/>
      <c r="AKW143" s="58"/>
      <c r="AKX143" s="58"/>
      <c r="AKY143" s="58"/>
      <c r="AKZ143" s="58"/>
      <c r="ALA143" s="58"/>
      <c r="ALB143" s="58"/>
      <c r="ALC143" s="58"/>
      <c r="ALD143" s="58"/>
      <c r="ALE143" s="58"/>
      <c r="ALF143" s="58"/>
      <c r="ALG143" s="58"/>
      <c r="ALH143" s="58"/>
      <c r="ALI143" s="58"/>
      <c r="ALJ143" s="58"/>
      <c r="ALK143" s="58"/>
      <c r="ALL143" s="58"/>
      <c r="ALM143" s="58"/>
      <c r="ALN143" s="58"/>
      <c r="ALO143" s="58"/>
      <c r="ALP143" s="58"/>
      <c r="ALQ143" s="58"/>
      <c r="ALR143" s="58"/>
      <c r="ALS143" s="58"/>
      <c r="ALT143" s="58"/>
      <c r="ALU143" s="58"/>
      <c r="ALV143" s="58"/>
      <c r="ALW143" s="58"/>
      <c r="ALX143" s="58"/>
      <c r="ALY143" s="58"/>
      <c r="ALZ143" s="58"/>
      <c r="AMA143" s="58"/>
      <c r="AMB143" s="58"/>
      <c r="AMC143" s="58"/>
      <c r="AMD143" s="58"/>
      <c r="AME143" s="58"/>
      <c r="AMF143" s="58"/>
      <c r="AMG143" s="58"/>
      <c r="AMH143" s="58"/>
      <c r="AMI143" s="58"/>
      <c r="AMJ143" s="58"/>
    </row>
    <row r="144" spans="1:1024" s="182" customFormat="1" x14ac:dyDescent="0.3">
      <c r="A144" s="52" t="s">
        <v>745</v>
      </c>
      <c r="B144" s="183"/>
      <c r="C144" s="183">
        <v>2016</v>
      </c>
      <c r="D144" s="52"/>
      <c r="E144" s="56">
        <v>102</v>
      </c>
      <c r="F144" s="56"/>
      <c r="G144" s="56"/>
      <c r="H144" s="56"/>
      <c r="I144" s="52"/>
      <c r="J144" s="184" t="s">
        <v>563</v>
      </c>
      <c r="K144" s="58"/>
      <c r="L144" s="185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  <c r="Z144" s="58"/>
      <c r="AA144" s="58"/>
      <c r="AB144" s="58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58"/>
      <c r="AP144" s="58"/>
      <c r="AQ144" s="58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58"/>
      <c r="BE144" s="58"/>
      <c r="BF144" s="58"/>
      <c r="BG144" s="58"/>
      <c r="BH144" s="58"/>
      <c r="BI144" s="58"/>
      <c r="BJ144" s="58"/>
      <c r="BK144" s="58"/>
      <c r="BL144" s="58"/>
      <c r="BM144" s="58"/>
      <c r="BN144" s="58"/>
      <c r="BO144" s="58"/>
      <c r="BP144" s="58"/>
      <c r="BQ144" s="58"/>
      <c r="BR144" s="58"/>
      <c r="BS144" s="58"/>
      <c r="BT144" s="58"/>
      <c r="BU144" s="58"/>
      <c r="BV144" s="58"/>
      <c r="BW144" s="58"/>
      <c r="BX144" s="58"/>
      <c r="BY144" s="58"/>
      <c r="BZ144" s="58"/>
      <c r="CA144" s="58"/>
      <c r="CB144" s="58"/>
      <c r="CC144" s="58"/>
      <c r="CD144" s="58"/>
      <c r="CE144" s="58"/>
      <c r="CF144" s="58"/>
      <c r="CG144" s="58"/>
      <c r="CH144" s="58"/>
      <c r="CI144" s="58"/>
      <c r="CJ144" s="58"/>
      <c r="CK144" s="58"/>
      <c r="CL144" s="58"/>
      <c r="CM144" s="58"/>
      <c r="CN144" s="58"/>
      <c r="CO144" s="58"/>
      <c r="CP144" s="58"/>
      <c r="CQ144" s="58"/>
      <c r="CR144" s="58"/>
      <c r="CS144" s="58"/>
      <c r="CT144" s="58"/>
      <c r="CU144" s="58"/>
      <c r="CV144" s="58"/>
      <c r="CW144" s="58"/>
      <c r="CX144" s="58"/>
      <c r="CY144" s="58"/>
      <c r="CZ144" s="58"/>
      <c r="DA144" s="58"/>
      <c r="DB144" s="58"/>
      <c r="DC144" s="58"/>
      <c r="DD144" s="58"/>
      <c r="DE144" s="58"/>
      <c r="DF144" s="58"/>
      <c r="DG144" s="58"/>
      <c r="DH144" s="58"/>
      <c r="DI144" s="58"/>
      <c r="DJ144" s="58"/>
      <c r="DK144" s="58"/>
      <c r="DL144" s="58"/>
      <c r="DM144" s="58"/>
      <c r="DN144" s="58"/>
      <c r="DO144" s="58"/>
      <c r="DP144" s="58"/>
      <c r="DQ144" s="58"/>
      <c r="DR144" s="58"/>
      <c r="DS144" s="58"/>
      <c r="DT144" s="58"/>
      <c r="DU144" s="58"/>
      <c r="DV144" s="58"/>
      <c r="DW144" s="58"/>
      <c r="DX144" s="58"/>
      <c r="DY144" s="58"/>
      <c r="DZ144" s="58"/>
      <c r="EA144" s="58"/>
      <c r="EB144" s="58"/>
      <c r="EC144" s="58"/>
      <c r="ED144" s="58"/>
      <c r="EE144" s="58"/>
      <c r="EF144" s="58"/>
      <c r="EG144" s="58"/>
      <c r="EH144" s="58"/>
      <c r="EI144" s="58"/>
      <c r="EJ144" s="58"/>
      <c r="EK144" s="58"/>
      <c r="EL144" s="58"/>
      <c r="EM144" s="58"/>
      <c r="EN144" s="58"/>
      <c r="EO144" s="58"/>
      <c r="EP144" s="58"/>
      <c r="EQ144" s="58"/>
      <c r="ER144" s="58"/>
      <c r="ES144" s="58"/>
      <c r="ET144" s="58"/>
      <c r="EU144" s="58"/>
      <c r="EV144" s="58"/>
      <c r="EW144" s="58"/>
      <c r="EX144" s="58"/>
      <c r="EY144" s="58"/>
      <c r="EZ144" s="58"/>
      <c r="FA144" s="58"/>
      <c r="FB144" s="58"/>
      <c r="FC144" s="58"/>
      <c r="FD144" s="58"/>
      <c r="FE144" s="58"/>
      <c r="FF144" s="58"/>
      <c r="FG144" s="58"/>
      <c r="FH144" s="58"/>
      <c r="FI144" s="58"/>
      <c r="FJ144" s="58"/>
      <c r="FK144" s="58"/>
      <c r="FL144" s="58"/>
      <c r="FM144" s="58"/>
      <c r="FN144" s="58"/>
      <c r="FO144" s="58"/>
      <c r="FP144" s="58"/>
      <c r="FQ144" s="58"/>
      <c r="FR144" s="58"/>
      <c r="FS144" s="58"/>
      <c r="FT144" s="58"/>
      <c r="FU144" s="58"/>
      <c r="FV144" s="58"/>
      <c r="FW144" s="58"/>
      <c r="FX144" s="58"/>
      <c r="FY144" s="58"/>
      <c r="FZ144" s="58"/>
      <c r="GA144" s="58"/>
      <c r="GB144" s="58"/>
      <c r="GC144" s="58"/>
      <c r="GD144" s="58"/>
      <c r="GE144" s="58"/>
      <c r="GF144" s="58"/>
      <c r="GG144" s="58"/>
      <c r="GH144" s="58"/>
      <c r="GI144" s="58"/>
      <c r="GJ144" s="58"/>
      <c r="GK144" s="58"/>
      <c r="GL144" s="58"/>
      <c r="GM144" s="58"/>
      <c r="GN144" s="58"/>
      <c r="GO144" s="58"/>
      <c r="GP144" s="58"/>
      <c r="GQ144" s="58"/>
      <c r="GR144" s="58"/>
      <c r="GS144" s="58"/>
      <c r="GT144" s="58"/>
      <c r="GU144" s="58"/>
      <c r="GV144" s="58"/>
      <c r="GW144" s="58"/>
      <c r="GX144" s="58"/>
      <c r="GY144" s="58"/>
      <c r="GZ144" s="58"/>
      <c r="HA144" s="58"/>
      <c r="HB144" s="58"/>
      <c r="HC144" s="58"/>
      <c r="HD144" s="58"/>
      <c r="HE144" s="58"/>
      <c r="HF144" s="58"/>
      <c r="HG144" s="58"/>
      <c r="HH144" s="58"/>
      <c r="HI144" s="58"/>
      <c r="HJ144" s="58"/>
      <c r="HK144" s="58"/>
      <c r="HL144" s="58"/>
      <c r="HM144" s="58"/>
      <c r="HN144" s="58"/>
      <c r="HO144" s="58"/>
      <c r="HP144" s="58"/>
      <c r="HQ144" s="58"/>
      <c r="HR144" s="58"/>
      <c r="HS144" s="58"/>
      <c r="HT144" s="58"/>
      <c r="HU144" s="58"/>
      <c r="HV144" s="58"/>
      <c r="HW144" s="58"/>
      <c r="HX144" s="58"/>
      <c r="HY144" s="58"/>
      <c r="HZ144" s="58"/>
      <c r="IA144" s="58"/>
      <c r="IB144" s="58"/>
      <c r="IC144" s="58"/>
      <c r="ID144" s="58"/>
      <c r="IE144" s="58"/>
      <c r="IF144" s="58"/>
      <c r="IG144" s="58"/>
      <c r="IH144" s="58"/>
      <c r="II144" s="58"/>
      <c r="IJ144" s="58"/>
      <c r="IK144" s="58"/>
      <c r="IL144" s="58"/>
      <c r="IM144" s="58"/>
      <c r="IN144" s="58"/>
      <c r="IO144" s="58"/>
      <c r="IP144" s="58"/>
      <c r="IQ144" s="58"/>
      <c r="IR144" s="58"/>
      <c r="IS144" s="58"/>
      <c r="IT144" s="58"/>
      <c r="IU144" s="58"/>
      <c r="IV144" s="58"/>
      <c r="IW144" s="58"/>
      <c r="IX144" s="58"/>
      <c r="IY144" s="58"/>
      <c r="IZ144" s="58"/>
      <c r="JA144" s="58"/>
      <c r="JB144" s="58"/>
      <c r="JC144" s="58"/>
      <c r="JD144" s="58"/>
      <c r="JE144" s="58"/>
      <c r="JF144" s="58"/>
      <c r="JG144" s="58"/>
      <c r="JH144" s="58"/>
      <c r="JI144" s="58"/>
      <c r="JJ144" s="58"/>
      <c r="JK144" s="58"/>
      <c r="JL144" s="58"/>
      <c r="JM144" s="58"/>
      <c r="JN144" s="58"/>
      <c r="JO144" s="58"/>
      <c r="JP144" s="58"/>
      <c r="JQ144" s="58"/>
      <c r="JR144" s="58"/>
      <c r="JS144" s="58"/>
      <c r="JT144" s="58"/>
      <c r="JU144" s="58"/>
      <c r="JV144" s="58"/>
      <c r="JW144" s="58"/>
      <c r="JX144" s="58"/>
      <c r="JY144" s="58"/>
      <c r="JZ144" s="58"/>
      <c r="KA144" s="58"/>
      <c r="KB144" s="58"/>
      <c r="KC144" s="58"/>
      <c r="KD144" s="58"/>
      <c r="KE144" s="58"/>
      <c r="KF144" s="58"/>
      <c r="KG144" s="58"/>
      <c r="KH144" s="58"/>
      <c r="KI144" s="58"/>
      <c r="KJ144" s="58"/>
      <c r="KK144" s="58"/>
      <c r="KL144" s="58"/>
      <c r="KM144" s="58"/>
      <c r="KN144" s="58"/>
      <c r="KO144" s="58"/>
      <c r="KP144" s="58"/>
      <c r="KQ144" s="58"/>
      <c r="KR144" s="58"/>
      <c r="KS144" s="58"/>
      <c r="KT144" s="58"/>
      <c r="KU144" s="58"/>
      <c r="KV144" s="58"/>
      <c r="KW144" s="58"/>
      <c r="KX144" s="58"/>
      <c r="KY144" s="58"/>
      <c r="KZ144" s="58"/>
      <c r="LA144" s="58"/>
      <c r="LB144" s="58"/>
      <c r="LC144" s="58"/>
      <c r="LD144" s="58"/>
      <c r="LE144" s="58"/>
      <c r="LF144" s="58"/>
      <c r="LG144" s="58"/>
      <c r="LH144" s="58"/>
      <c r="LI144" s="58"/>
      <c r="LJ144" s="58"/>
      <c r="LK144" s="58"/>
      <c r="LL144" s="58"/>
      <c r="LM144" s="58"/>
      <c r="LN144" s="58"/>
      <c r="LO144" s="58"/>
      <c r="LP144" s="58"/>
      <c r="LQ144" s="58"/>
      <c r="LR144" s="58"/>
      <c r="LS144" s="58"/>
      <c r="LT144" s="58"/>
      <c r="LU144" s="58"/>
      <c r="LV144" s="58"/>
      <c r="LW144" s="58"/>
      <c r="LX144" s="58"/>
      <c r="LY144" s="58"/>
      <c r="LZ144" s="58"/>
      <c r="MA144" s="58"/>
      <c r="MB144" s="58"/>
      <c r="MC144" s="58"/>
      <c r="MD144" s="58"/>
      <c r="ME144" s="58"/>
      <c r="MF144" s="58"/>
      <c r="MG144" s="58"/>
      <c r="MH144" s="58"/>
      <c r="MI144" s="58"/>
      <c r="MJ144" s="58"/>
      <c r="MK144" s="58"/>
      <c r="ML144" s="58"/>
      <c r="MM144" s="58"/>
      <c r="MN144" s="58"/>
      <c r="MO144" s="58"/>
      <c r="MP144" s="58"/>
      <c r="MQ144" s="58"/>
      <c r="MR144" s="58"/>
      <c r="MS144" s="58"/>
      <c r="MT144" s="58"/>
      <c r="MU144" s="58"/>
      <c r="MV144" s="58"/>
      <c r="MW144" s="58"/>
      <c r="MX144" s="58"/>
      <c r="MY144" s="58"/>
      <c r="MZ144" s="58"/>
      <c r="NA144" s="58"/>
      <c r="NB144" s="58"/>
      <c r="NC144" s="58"/>
      <c r="ND144" s="58"/>
      <c r="NE144" s="58"/>
      <c r="NF144" s="58"/>
      <c r="NG144" s="58"/>
      <c r="NH144" s="58"/>
      <c r="NI144" s="58"/>
      <c r="NJ144" s="58"/>
      <c r="NK144" s="58"/>
      <c r="NL144" s="58"/>
      <c r="NM144" s="58"/>
      <c r="NN144" s="58"/>
      <c r="NO144" s="58"/>
      <c r="NP144" s="58"/>
      <c r="NQ144" s="58"/>
      <c r="NR144" s="58"/>
      <c r="NS144" s="58"/>
      <c r="NT144" s="58"/>
      <c r="NU144" s="58"/>
      <c r="NV144" s="58"/>
      <c r="NW144" s="58"/>
      <c r="NX144" s="58"/>
      <c r="NY144" s="58"/>
      <c r="NZ144" s="58"/>
      <c r="OA144" s="58"/>
      <c r="OB144" s="58"/>
      <c r="OC144" s="58"/>
      <c r="OD144" s="58"/>
      <c r="OE144" s="58"/>
      <c r="OF144" s="58"/>
      <c r="OG144" s="58"/>
      <c r="OH144" s="58"/>
      <c r="OI144" s="58"/>
      <c r="OJ144" s="58"/>
      <c r="OK144" s="58"/>
      <c r="OL144" s="58"/>
      <c r="OM144" s="58"/>
      <c r="ON144" s="58"/>
      <c r="OO144" s="58"/>
      <c r="OP144" s="58"/>
      <c r="OQ144" s="58"/>
      <c r="OR144" s="58"/>
      <c r="OS144" s="58"/>
      <c r="OT144" s="58"/>
      <c r="OU144" s="58"/>
      <c r="OV144" s="58"/>
      <c r="OW144" s="58"/>
      <c r="OX144" s="58"/>
      <c r="OY144" s="58"/>
      <c r="OZ144" s="58"/>
      <c r="PA144" s="58"/>
      <c r="PB144" s="58"/>
      <c r="PC144" s="58"/>
      <c r="PD144" s="58"/>
      <c r="PE144" s="58"/>
      <c r="PF144" s="58"/>
      <c r="PG144" s="58"/>
      <c r="PH144" s="58"/>
      <c r="PI144" s="58"/>
      <c r="PJ144" s="58"/>
      <c r="PK144" s="58"/>
      <c r="PL144" s="58"/>
      <c r="PM144" s="58"/>
      <c r="PN144" s="58"/>
      <c r="PO144" s="58"/>
      <c r="PP144" s="58"/>
      <c r="PQ144" s="58"/>
      <c r="PR144" s="58"/>
      <c r="PS144" s="58"/>
      <c r="PT144" s="58"/>
      <c r="PU144" s="58"/>
      <c r="PV144" s="58"/>
      <c r="PW144" s="58"/>
      <c r="PX144" s="58"/>
      <c r="PY144" s="58"/>
      <c r="PZ144" s="58"/>
      <c r="QA144" s="58"/>
      <c r="QB144" s="58"/>
      <c r="QC144" s="58"/>
      <c r="QD144" s="58"/>
      <c r="QE144" s="58"/>
      <c r="QF144" s="58"/>
      <c r="QG144" s="58"/>
      <c r="QH144" s="58"/>
      <c r="QI144" s="58"/>
      <c r="QJ144" s="58"/>
      <c r="QK144" s="58"/>
      <c r="QL144" s="58"/>
      <c r="QM144" s="58"/>
      <c r="QN144" s="58"/>
      <c r="QO144" s="58"/>
      <c r="QP144" s="58"/>
      <c r="QQ144" s="58"/>
      <c r="QR144" s="58"/>
      <c r="QS144" s="58"/>
      <c r="QT144" s="58"/>
      <c r="QU144" s="58"/>
      <c r="QV144" s="58"/>
      <c r="QW144" s="58"/>
      <c r="QX144" s="58"/>
      <c r="QY144" s="58"/>
      <c r="QZ144" s="58"/>
      <c r="RA144" s="58"/>
      <c r="RB144" s="58"/>
      <c r="RC144" s="58"/>
      <c r="RD144" s="58"/>
      <c r="RE144" s="58"/>
      <c r="RF144" s="58"/>
      <c r="RG144" s="58"/>
      <c r="RH144" s="58"/>
      <c r="RI144" s="58"/>
      <c r="RJ144" s="58"/>
      <c r="RK144" s="58"/>
      <c r="RL144" s="58"/>
      <c r="RM144" s="58"/>
      <c r="RN144" s="58"/>
      <c r="RO144" s="58"/>
      <c r="RP144" s="58"/>
      <c r="RQ144" s="58"/>
      <c r="RR144" s="58"/>
      <c r="RS144" s="58"/>
      <c r="RT144" s="58"/>
      <c r="RU144" s="58"/>
      <c r="RV144" s="58"/>
      <c r="RW144" s="58"/>
      <c r="RX144" s="58"/>
      <c r="RY144" s="58"/>
      <c r="RZ144" s="58"/>
      <c r="SA144" s="58"/>
      <c r="SB144" s="58"/>
      <c r="SC144" s="58"/>
      <c r="SD144" s="58"/>
      <c r="SE144" s="58"/>
      <c r="SF144" s="58"/>
      <c r="SG144" s="58"/>
      <c r="SH144" s="58"/>
      <c r="SI144" s="58"/>
      <c r="SJ144" s="58"/>
      <c r="SK144" s="58"/>
      <c r="SL144" s="58"/>
      <c r="SM144" s="58"/>
      <c r="SN144" s="58"/>
      <c r="SO144" s="58"/>
      <c r="SP144" s="58"/>
      <c r="SQ144" s="58"/>
      <c r="SR144" s="58"/>
      <c r="SS144" s="58"/>
      <c r="ST144" s="58"/>
      <c r="SU144" s="58"/>
      <c r="SV144" s="58"/>
      <c r="SW144" s="58"/>
      <c r="SX144" s="58"/>
      <c r="SY144" s="58"/>
      <c r="SZ144" s="58"/>
      <c r="TA144" s="58"/>
      <c r="TB144" s="58"/>
      <c r="TC144" s="58"/>
      <c r="TD144" s="58"/>
      <c r="TE144" s="58"/>
      <c r="TF144" s="58"/>
      <c r="TG144" s="58"/>
      <c r="TH144" s="58"/>
      <c r="TI144" s="58"/>
      <c r="TJ144" s="58"/>
      <c r="TK144" s="58"/>
      <c r="TL144" s="58"/>
      <c r="TM144" s="58"/>
      <c r="TN144" s="58"/>
      <c r="TO144" s="58"/>
      <c r="TP144" s="58"/>
      <c r="TQ144" s="58"/>
      <c r="TR144" s="58"/>
      <c r="TS144" s="58"/>
      <c r="TT144" s="58"/>
      <c r="TU144" s="58"/>
      <c r="TV144" s="58"/>
      <c r="TW144" s="58"/>
      <c r="TX144" s="58"/>
      <c r="TY144" s="58"/>
      <c r="TZ144" s="58"/>
      <c r="UA144" s="58"/>
      <c r="UB144" s="58"/>
      <c r="UC144" s="58"/>
      <c r="UD144" s="58"/>
      <c r="UE144" s="58"/>
      <c r="UF144" s="58"/>
      <c r="UG144" s="58"/>
      <c r="UH144" s="58"/>
      <c r="UI144" s="58"/>
      <c r="UJ144" s="58"/>
      <c r="UK144" s="58"/>
      <c r="UL144" s="58"/>
      <c r="UM144" s="58"/>
      <c r="UN144" s="58"/>
      <c r="UO144" s="58"/>
      <c r="UP144" s="58"/>
      <c r="UQ144" s="58"/>
      <c r="UR144" s="58"/>
      <c r="US144" s="58"/>
      <c r="UT144" s="58"/>
      <c r="UU144" s="58"/>
      <c r="UV144" s="58"/>
      <c r="UW144" s="58"/>
      <c r="UX144" s="58"/>
      <c r="UY144" s="58"/>
      <c r="UZ144" s="58"/>
      <c r="VA144" s="58"/>
      <c r="VB144" s="58"/>
      <c r="VC144" s="58"/>
      <c r="VD144" s="58"/>
      <c r="VE144" s="58"/>
      <c r="VF144" s="58"/>
      <c r="VG144" s="58"/>
      <c r="VH144" s="58"/>
      <c r="VI144" s="58"/>
      <c r="VJ144" s="58"/>
      <c r="VK144" s="58"/>
      <c r="VL144" s="58"/>
      <c r="VM144" s="58"/>
      <c r="VN144" s="58"/>
      <c r="VO144" s="58"/>
      <c r="VP144" s="58"/>
      <c r="VQ144" s="58"/>
      <c r="VR144" s="58"/>
      <c r="VS144" s="58"/>
      <c r="VT144" s="58"/>
      <c r="VU144" s="58"/>
      <c r="VV144" s="58"/>
      <c r="VW144" s="58"/>
      <c r="VX144" s="58"/>
      <c r="VY144" s="58"/>
      <c r="VZ144" s="58"/>
      <c r="WA144" s="58"/>
      <c r="WB144" s="58"/>
      <c r="WC144" s="58"/>
      <c r="WD144" s="58"/>
      <c r="WE144" s="58"/>
      <c r="WF144" s="58"/>
      <c r="WG144" s="58"/>
      <c r="WH144" s="58"/>
      <c r="WI144" s="58"/>
      <c r="WJ144" s="58"/>
      <c r="WK144" s="58"/>
      <c r="WL144" s="58"/>
      <c r="WM144" s="58"/>
      <c r="WN144" s="58"/>
      <c r="WO144" s="58"/>
      <c r="WP144" s="58"/>
      <c r="WQ144" s="58"/>
      <c r="WR144" s="58"/>
      <c r="WS144" s="58"/>
      <c r="WT144" s="58"/>
      <c r="WU144" s="58"/>
      <c r="WV144" s="58"/>
      <c r="WW144" s="58"/>
      <c r="WX144" s="58"/>
      <c r="WY144" s="58"/>
      <c r="WZ144" s="58"/>
      <c r="XA144" s="58"/>
      <c r="XB144" s="58"/>
      <c r="XC144" s="58"/>
      <c r="XD144" s="58"/>
      <c r="XE144" s="58"/>
      <c r="XF144" s="58"/>
      <c r="XG144" s="58"/>
      <c r="XH144" s="58"/>
      <c r="XI144" s="58"/>
      <c r="XJ144" s="58"/>
      <c r="XK144" s="58"/>
      <c r="XL144" s="58"/>
      <c r="XM144" s="58"/>
      <c r="XN144" s="58"/>
      <c r="XO144" s="58"/>
      <c r="XP144" s="58"/>
      <c r="XQ144" s="58"/>
      <c r="XR144" s="58"/>
      <c r="XS144" s="58"/>
      <c r="XT144" s="58"/>
      <c r="XU144" s="58"/>
      <c r="XV144" s="58"/>
      <c r="XW144" s="58"/>
      <c r="XX144" s="58"/>
      <c r="XY144" s="58"/>
      <c r="XZ144" s="58"/>
      <c r="YA144" s="58"/>
      <c r="YB144" s="58"/>
      <c r="YC144" s="58"/>
      <c r="YD144" s="58"/>
      <c r="YE144" s="58"/>
      <c r="YF144" s="58"/>
      <c r="YG144" s="58"/>
      <c r="YH144" s="58"/>
      <c r="YI144" s="58"/>
      <c r="YJ144" s="58"/>
      <c r="YK144" s="58"/>
      <c r="YL144" s="58"/>
      <c r="YM144" s="58"/>
      <c r="YN144" s="58"/>
      <c r="YO144" s="58"/>
      <c r="YP144" s="58"/>
      <c r="YQ144" s="58"/>
      <c r="YR144" s="58"/>
      <c r="YS144" s="58"/>
      <c r="YT144" s="58"/>
      <c r="YU144" s="58"/>
      <c r="YV144" s="58"/>
      <c r="YW144" s="58"/>
      <c r="YX144" s="58"/>
      <c r="YY144" s="58"/>
      <c r="YZ144" s="58"/>
      <c r="ZA144" s="58"/>
      <c r="ZB144" s="58"/>
      <c r="ZC144" s="58"/>
      <c r="ZD144" s="58"/>
      <c r="ZE144" s="58"/>
      <c r="ZF144" s="58"/>
      <c r="ZG144" s="58"/>
      <c r="ZH144" s="58"/>
      <c r="ZI144" s="58"/>
      <c r="ZJ144" s="58"/>
      <c r="ZK144" s="58"/>
      <c r="ZL144" s="58"/>
      <c r="ZM144" s="58"/>
      <c r="ZN144" s="58"/>
      <c r="ZO144" s="58"/>
      <c r="ZP144" s="58"/>
      <c r="ZQ144" s="58"/>
      <c r="ZR144" s="58"/>
      <c r="ZS144" s="58"/>
      <c r="ZT144" s="58"/>
      <c r="ZU144" s="58"/>
      <c r="ZV144" s="58"/>
      <c r="ZW144" s="58"/>
      <c r="ZX144" s="58"/>
      <c r="ZY144" s="58"/>
      <c r="ZZ144" s="58"/>
      <c r="AAA144" s="58"/>
      <c r="AAB144" s="58"/>
      <c r="AAC144" s="58"/>
      <c r="AAD144" s="58"/>
      <c r="AAE144" s="58"/>
      <c r="AAF144" s="58"/>
      <c r="AAG144" s="58"/>
      <c r="AAH144" s="58"/>
      <c r="AAI144" s="58"/>
      <c r="AAJ144" s="58"/>
      <c r="AAK144" s="58"/>
      <c r="AAL144" s="58"/>
      <c r="AAM144" s="58"/>
      <c r="AAN144" s="58"/>
      <c r="AAO144" s="58"/>
      <c r="AAP144" s="58"/>
      <c r="AAQ144" s="58"/>
      <c r="AAR144" s="58"/>
      <c r="AAS144" s="58"/>
      <c r="AAT144" s="58"/>
      <c r="AAU144" s="58"/>
      <c r="AAV144" s="58"/>
      <c r="AAW144" s="58"/>
      <c r="AAX144" s="58"/>
      <c r="AAY144" s="58"/>
      <c r="AAZ144" s="58"/>
      <c r="ABA144" s="58"/>
      <c r="ABB144" s="58"/>
      <c r="ABC144" s="58"/>
      <c r="ABD144" s="58"/>
      <c r="ABE144" s="58"/>
      <c r="ABF144" s="58"/>
      <c r="ABG144" s="58"/>
      <c r="ABH144" s="58"/>
      <c r="ABI144" s="58"/>
      <c r="ABJ144" s="58"/>
      <c r="ABK144" s="58"/>
      <c r="ABL144" s="58"/>
      <c r="ABM144" s="58"/>
      <c r="ABN144" s="58"/>
      <c r="ABO144" s="58"/>
      <c r="ABP144" s="58"/>
      <c r="ABQ144" s="58"/>
      <c r="ABR144" s="58"/>
      <c r="ABS144" s="58"/>
      <c r="ABT144" s="58"/>
      <c r="ABU144" s="58"/>
      <c r="ABV144" s="58"/>
      <c r="ABW144" s="58"/>
      <c r="ABX144" s="58"/>
      <c r="ABY144" s="58"/>
      <c r="ABZ144" s="58"/>
      <c r="ACA144" s="58"/>
      <c r="ACB144" s="58"/>
      <c r="ACC144" s="58"/>
      <c r="ACD144" s="58"/>
      <c r="ACE144" s="58"/>
      <c r="ACF144" s="58"/>
      <c r="ACG144" s="58"/>
      <c r="ACH144" s="58"/>
      <c r="ACI144" s="58"/>
      <c r="ACJ144" s="58"/>
      <c r="ACK144" s="58"/>
      <c r="ACL144" s="58"/>
      <c r="ACM144" s="58"/>
      <c r="ACN144" s="58"/>
      <c r="ACO144" s="58"/>
      <c r="ACP144" s="58"/>
      <c r="ACQ144" s="58"/>
      <c r="ACR144" s="58"/>
      <c r="ACS144" s="58"/>
      <c r="ACT144" s="58"/>
      <c r="ACU144" s="58"/>
      <c r="ACV144" s="58"/>
      <c r="ACW144" s="58"/>
      <c r="ACX144" s="58"/>
      <c r="ACY144" s="58"/>
      <c r="ACZ144" s="58"/>
      <c r="ADA144" s="58"/>
      <c r="ADB144" s="58"/>
      <c r="ADC144" s="58"/>
      <c r="ADD144" s="58"/>
      <c r="ADE144" s="58"/>
      <c r="ADF144" s="58"/>
      <c r="ADG144" s="58"/>
      <c r="ADH144" s="58"/>
      <c r="ADI144" s="58"/>
      <c r="ADJ144" s="58"/>
      <c r="ADK144" s="58"/>
      <c r="ADL144" s="58"/>
      <c r="ADM144" s="58"/>
      <c r="ADN144" s="58"/>
      <c r="ADO144" s="58"/>
      <c r="ADP144" s="58"/>
      <c r="ADQ144" s="58"/>
      <c r="ADR144" s="58"/>
      <c r="ADS144" s="58"/>
      <c r="ADT144" s="58"/>
      <c r="ADU144" s="58"/>
      <c r="ADV144" s="58"/>
      <c r="ADW144" s="58"/>
      <c r="ADX144" s="58"/>
      <c r="ADY144" s="58"/>
      <c r="ADZ144" s="58"/>
      <c r="AEA144" s="58"/>
      <c r="AEB144" s="58"/>
      <c r="AEC144" s="58"/>
      <c r="AED144" s="58"/>
      <c r="AEE144" s="58"/>
      <c r="AEF144" s="58"/>
      <c r="AEG144" s="58"/>
      <c r="AEH144" s="58"/>
      <c r="AEI144" s="58"/>
      <c r="AEJ144" s="58"/>
      <c r="AEK144" s="58"/>
      <c r="AEL144" s="58"/>
      <c r="AEM144" s="58"/>
      <c r="AEN144" s="58"/>
      <c r="AEO144" s="58"/>
      <c r="AEP144" s="58"/>
      <c r="AEQ144" s="58"/>
      <c r="AER144" s="58"/>
      <c r="AES144" s="58"/>
      <c r="AET144" s="58"/>
      <c r="AEU144" s="58"/>
      <c r="AEV144" s="58"/>
      <c r="AEW144" s="58"/>
      <c r="AEX144" s="58"/>
      <c r="AEY144" s="58"/>
      <c r="AEZ144" s="58"/>
      <c r="AFA144" s="58"/>
      <c r="AFB144" s="58"/>
      <c r="AFC144" s="58"/>
      <c r="AFD144" s="58"/>
      <c r="AFE144" s="58"/>
      <c r="AFF144" s="58"/>
      <c r="AFG144" s="58"/>
      <c r="AFH144" s="58"/>
      <c r="AFI144" s="58"/>
      <c r="AFJ144" s="58"/>
      <c r="AFK144" s="58"/>
      <c r="AFL144" s="58"/>
      <c r="AFM144" s="58"/>
      <c r="AFN144" s="58"/>
      <c r="AFO144" s="58"/>
      <c r="AFP144" s="58"/>
      <c r="AFQ144" s="58"/>
      <c r="AFR144" s="58"/>
      <c r="AFS144" s="58"/>
      <c r="AFT144" s="58"/>
      <c r="AFU144" s="58"/>
      <c r="AFV144" s="58"/>
      <c r="AFW144" s="58"/>
      <c r="AFX144" s="58"/>
      <c r="AFY144" s="58"/>
      <c r="AFZ144" s="58"/>
      <c r="AGA144" s="58"/>
      <c r="AGB144" s="58"/>
      <c r="AGC144" s="58"/>
      <c r="AGD144" s="58"/>
      <c r="AGE144" s="58"/>
      <c r="AGF144" s="58"/>
      <c r="AGG144" s="58"/>
      <c r="AGH144" s="58"/>
      <c r="AGI144" s="58"/>
      <c r="AGJ144" s="58"/>
      <c r="AGK144" s="58"/>
      <c r="AGL144" s="58"/>
      <c r="AGM144" s="58"/>
      <c r="AGN144" s="58"/>
      <c r="AGO144" s="58"/>
      <c r="AGP144" s="58"/>
      <c r="AGQ144" s="58"/>
      <c r="AGR144" s="58"/>
      <c r="AGS144" s="58"/>
      <c r="AGT144" s="58"/>
      <c r="AGU144" s="58"/>
      <c r="AGV144" s="58"/>
      <c r="AGW144" s="58"/>
      <c r="AGX144" s="58"/>
      <c r="AGY144" s="58"/>
      <c r="AGZ144" s="58"/>
      <c r="AHA144" s="58"/>
      <c r="AHB144" s="58"/>
      <c r="AHC144" s="58"/>
      <c r="AHD144" s="58"/>
      <c r="AHE144" s="58"/>
      <c r="AHF144" s="58"/>
      <c r="AHG144" s="58"/>
      <c r="AHH144" s="58"/>
      <c r="AHI144" s="58"/>
      <c r="AHJ144" s="58"/>
      <c r="AHK144" s="58"/>
      <c r="AHL144" s="58"/>
      <c r="AHM144" s="58"/>
      <c r="AHN144" s="58"/>
      <c r="AHO144" s="58"/>
      <c r="AHP144" s="58"/>
      <c r="AHQ144" s="58"/>
      <c r="AHR144" s="58"/>
      <c r="AHS144" s="58"/>
      <c r="AHT144" s="58"/>
      <c r="AHU144" s="58"/>
      <c r="AHV144" s="58"/>
      <c r="AHW144" s="58"/>
      <c r="AHX144" s="58"/>
      <c r="AHY144" s="58"/>
      <c r="AHZ144" s="58"/>
      <c r="AIA144" s="58"/>
      <c r="AIB144" s="58"/>
      <c r="AIC144" s="58"/>
      <c r="AID144" s="58"/>
      <c r="AIE144" s="58"/>
      <c r="AIF144" s="58"/>
      <c r="AIG144" s="58"/>
      <c r="AIH144" s="58"/>
      <c r="AII144" s="58"/>
      <c r="AIJ144" s="58"/>
      <c r="AIK144" s="58"/>
      <c r="AIL144" s="58"/>
      <c r="AIM144" s="58"/>
      <c r="AIN144" s="58"/>
      <c r="AIO144" s="58"/>
      <c r="AIP144" s="58"/>
      <c r="AIQ144" s="58"/>
      <c r="AIR144" s="58"/>
      <c r="AIS144" s="58"/>
      <c r="AIT144" s="58"/>
      <c r="AIU144" s="58"/>
      <c r="AIV144" s="58"/>
      <c r="AIW144" s="58"/>
      <c r="AIX144" s="58"/>
      <c r="AIY144" s="58"/>
      <c r="AIZ144" s="58"/>
      <c r="AJA144" s="58"/>
      <c r="AJB144" s="58"/>
      <c r="AJC144" s="58"/>
      <c r="AJD144" s="58"/>
      <c r="AJE144" s="58"/>
      <c r="AJF144" s="58"/>
      <c r="AJG144" s="58"/>
      <c r="AJH144" s="58"/>
      <c r="AJI144" s="58"/>
      <c r="AJJ144" s="58"/>
      <c r="AJK144" s="58"/>
      <c r="AJL144" s="58"/>
      <c r="AJM144" s="58"/>
      <c r="AJN144" s="58"/>
      <c r="AJO144" s="58"/>
      <c r="AJP144" s="58"/>
      <c r="AJQ144" s="58"/>
      <c r="AJR144" s="58"/>
      <c r="AJS144" s="58"/>
      <c r="AJT144" s="58"/>
      <c r="AJU144" s="58"/>
      <c r="AJV144" s="58"/>
      <c r="AJW144" s="58"/>
      <c r="AJX144" s="58"/>
      <c r="AJY144" s="58"/>
      <c r="AJZ144" s="58"/>
      <c r="AKA144" s="58"/>
      <c r="AKB144" s="58"/>
      <c r="AKC144" s="58"/>
      <c r="AKD144" s="58"/>
      <c r="AKE144" s="58"/>
      <c r="AKF144" s="58"/>
      <c r="AKG144" s="58"/>
      <c r="AKH144" s="58"/>
      <c r="AKI144" s="58"/>
      <c r="AKJ144" s="58"/>
      <c r="AKK144" s="58"/>
      <c r="AKL144" s="58"/>
      <c r="AKM144" s="58"/>
      <c r="AKN144" s="58"/>
      <c r="AKO144" s="58"/>
      <c r="AKP144" s="58"/>
      <c r="AKQ144" s="58"/>
      <c r="AKR144" s="58"/>
      <c r="AKS144" s="58"/>
      <c r="AKT144" s="58"/>
      <c r="AKU144" s="58"/>
      <c r="AKV144" s="58"/>
      <c r="AKW144" s="58"/>
      <c r="AKX144" s="58"/>
      <c r="AKY144" s="58"/>
      <c r="AKZ144" s="58"/>
      <c r="ALA144" s="58"/>
      <c r="ALB144" s="58"/>
      <c r="ALC144" s="58"/>
      <c r="ALD144" s="58"/>
      <c r="ALE144" s="58"/>
      <c r="ALF144" s="58"/>
      <c r="ALG144" s="58"/>
      <c r="ALH144" s="58"/>
      <c r="ALI144" s="58"/>
      <c r="ALJ144" s="58"/>
      <c r="ALK144" s="58"/>
      <c r="ALL144" s="58"/>
      <c r="ALM144" s="58"/>
      <c r="ALN144" s="58"/>
      <c r="ALO144" s="58"/>
      <c r="ALP144" s="58"/>
      <c r="ALQ144" s="58"/>
      <c r="ALR144" s="58"/>
      <c r="ALS144" s="58"/>
      <c r="ALT144" s="58"/>
      <c r="ALU144" s="58"/>
      <c r="ALV144" s="58"/>
      <c r="ALW144" s="58"/>
      <c r="ALX144" s="58"/>
      <c r="ALY144" s="58"/>
      <c r="ALZ144" s="58"/>
      <c r="AMA144" s="58"/>
      <c r="AMB144" s="58"/>
      <c r="AMC144" s="58"/>
      <c r="AMD144" s="58"/>
      <c r="AME144" s="58"/>
      <c r="AMF144" s="58"/>
      <c r="AMG144" s="58"/>
      <c r="AMH144" s="58"/>
      <c r="AMI144" s="58"/>
      <c r="AMJ144" s="58"/>
    </row>
    <row r="145" spans="1:1024" s="182" customFormat="1" x14ac:dyDescent="0.3">
      <c r="A145" s="52" t="s">
        <v>746</v>
      </c>
      <c r="B145" s="183"/>
      <c r="C145" s="183">
        <v>2016</v>
      </c>
      <c r="D145" s="52"/>
      <c r="E145" s="56">
        <v>879</v>
      </c>
      <c r="F145" s="56"/>
      <c r="G145" s="56"/>
      <c r="H145" s="56"/>
      <c r="I145" s="52"/>
      <c r="J145" s="184" t="s">
        <v>563</v>
      </c>
      <c r="K145" s="58"/>
      <c r="L145" s="185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8"/>
      <c r="BQ145" s="58"/>
      <c r="BR145" s="58"/>
      <c r="BS145" s="58"/>
      <c r="BT145" s="58"/>
      <c r="BU145" s="58"/>
      <c r="BV145" s="58"/>
      <c r="BW145" s="58"/>
      <c r="BX145" s="58"/>
      <c r="BY145" s="58"/>
      <c r="BZ145" s="58"/>
      <c r="CA145" s="58"/>
      <c r="CB145" s="58"/>
      <c r="CC145" s="58"/>
      <c r="CD145" s="58"/>
      <c r="CE145" s="58"/>
      <c r="CF145" s="58"/>
      <c r="CG145" s="58"/>
      <c r="CH145" s="58"/>
      <c r="CI145" s="58"/>
      <c r="CJ145" s="58"/>
      <c r="CK145" s="58"/>
      <c r="CL145" s="58"/>
      <c r="CM145" s="58"/>
      <c r="CN145" s="58"/>
      <c r="CO145" s="58"/>
      <c r="CP145" s="58"/>
      <c r="CQ145" s="58"/>
      <c r="CR145" s="58"/>
      <c r="CS145" s="58"/>
      <c r="CT145" s="58"/>
      <c r="CU145" s="58"/>
      <c r="CV145" s="58"/>
      <c r="CW145" s="58"/>
      <c r="CX145" s="58"/>
      <c r="CY145" s="58"/>
      <c r="CZ145" s="58"/>
      <c r="DA145" s="58"/>
      <c r="DB145" s="58"/>
      <c r="DC145" s="58"/>
      <c r="DD145" s="58"/>
      <c r="DE145" s="58"/>
      <c r="DF145" s="58"/>
      <c r="DG145" s="58"/>
      <c r="DH145" s="58"/>
      <c r="DI145" s="58"/>
      <c r="DJ145" s="58"/>
      <c r="DK145" s="58"/>
      <c r="DL145" s="58"/>
      <c r="DM145" s="58"/>
      <c r="DN145" s="58"/>
      <c r="DO145" s="58"/>
      <c r="DP145" s="58"/>
      <c r="DQ145" s="58"/>
      <c r="DR145" s="58"/>
      <c r="DS145" s="58"/>
      <c r="DT145" s="58"/>
      <c r="DU145" s="58"/>
      <c r="DV145" s="58"/>
      <c r="DW145" s="58"/>
      <c r="DX145" s="58"/>
      <c r="DY145" s="58"/>
      <c r="DZ145" s="58"/>
      <c r="EA145" s="58"/>
      <c r="EB145" s="58"/>
      <c r="EC145" s="58"/>
      <c r="ED145" s="58"/>
      <c r="EE145" s="58"/>
      <c r="EF145" s="58"/>
      <c r="EG145" s="58"/>
      <c r="EH145" s="58"/>
      <c r="EI145" s="58"/>
      <c r="EJ145" s="58"/>
      <c r="EK145" s="58"/>
      <c r="EL145" s="58"/>
      <c r="EM145" s="58"/>
      <c r="EN145" s="58"/>
      <c r="EO145" s="58"/>
      <c r="EP145" s="58"/>
      <c r="EQ145" s="58"/>
      <c r="ER145" s="58"/>
      <c r="ES145" s="58"/>
      <c r="ET145" s="58"/>
      <c r="EU145" s="58"/>
      <c r="EV145" s="58"/>
      <c r="EW145" s="58"/>
      <c r="EX145" s="58"/>
      <c r="EY145" s="58"/>
      <c r="EZ145" s="58"/>
      <c r="FA145" s="58"/>
      <c r="FB145" s="58"/>
      <c r="FC145" s="58"/>
      <c r="FD145" s="58"/>
      <c r="FE145" s="58"/>
      <c r="FF145" s="58"/>
      <c r="FG145" s="58"/>
      <c r="FH145" s="58"/>
      <c r="FI145" s="58"/>
      <c r="FJ145" s="58"/>
      <c r="FK145" s="58"/>
      <c r="FL145" s="58"/>
      <c r="FM145" s="58"/>
      <c r="FN145" s="58"/>
      <c r="FO145" s="58"/>
      <c r="FP145" s="58"/>
      <c r="FQ145" s="58"/>
      <c r="FR145" s="58"/>
      <c r="FS145" s="58"/>
      <c r="FT145" s="58"/>
      <c r="FU145" s="58"/>
      <c r="FV145" s="58"/>
      <c r="FW145" s="58"/>
      <c r="FX145" s="58"/>
      <c r="FY145" s="58"/>
      <c r="FZ145" s="58"/>
      <c r="GA145" s="58"/>
      <c r="GB145" s="58"/>
      <c r="GC145" s="58"/>
      <c r="GD145" s="58"/>
      <c r="GE145" s="58"/>
      <c r="GF145" s="58"/>
      <c r="GG145" s="58"/>
      <c r="GH145" s="58"/>
      <c r="GI145" s="58"/>
      <c r="GJ145" s="58"/>
      <c r="GK145" s="58"/>
      <c r="GL145" s="58"/>
      <c r="GM145" s="58"/>
      <c r="GN145" s="58"/>
      <c r="GO145" s="58"/>
      <c r="GP145" s="58"/>
      <c r="GQ145" s="58"/>
      <c r="GR145" s="58"/>
      <c r="GS145" s="58"/>
      <c r="GT145" s="58"/>
      <c r="GU145" s="58"/>
      <c r="GV145" s="58"/>
      <c r="GW145" s="58"/>
      <c r="GX145" s="58"/>
      <c r="GY145" s="58"/>
      <c r="GZ145" s="58"/>
      <c r="HA145" s="58"/>
      <c r="HB145" s="58"/>
      <c r="HC145" s="58"/>
      <c r="HD145" s="58"/>
      <c r="HE145" s="58"/>
      <c r="HF145" s="58"/>
      <c r="HG145" s="58"/>
      <c r="HH145" s="58"/>
      <c r="HI145" s="58"/>
      <c r="HJ145" s="58"/>
      <c r="HK145" s="58"/>
      <c r="HL145" s="58"/>
      <c r="HM145" s="58"/>
      <c r="HN145" s="58"/>
      <c r="HO145" s="58"/>
      <c r="HP145" s="58"/>
      <c r="HQ145" s="58"/>
      <c r="HR145" s="58"/>
      <c r="HS145" s="58"/>
      <c r="HT145" s="58"/>
      <c r="HU145" s="58"/>
      <c r="HV145" s="58"/>
      <c r="HW145" s="58"/>
      <c r="HX145" s="58"/>
      <c r="HY145" s="58"/>
      <c r="HZ145" s="58"/>
      <c r="IA145" s="58"/>
      <c r="IB145" s="58"/>
      <c r="IC145" s="58"/>
      <c r="ID145" s="58"/>
      <c r="IE145" s="58"/>
      <c r="IF145" s="58"/>
      <c r="IG145" s="58"/>
      <c r="IH145" s="58"/>
      <c r="II145" s="58"/>
      <c r="IJ145" s="58"/>
      <c r="IK145" s="58"/>
      <c r="IL145" s="58"/>
      <c r="IM145" s="58"/>
      <c r="IN145" s="58"/>
      <c r="IO145" s="58"/>
      <c r="IP145" s="58"/>
      <c r="IQ145" s="58"/>
      <c r="IR145" s="58"/>
      <c r="IS145" s="58"/>
      <c r="IT145" s="58"/>
      <c r="IU145" s="58"/>
      <c r="IV145" s="58"/>
      <c r="IW145" s="58"/>
      <c r="IX145" s="58"/>
      <c r="IY145" s="58"/>
      <c r="IZ145" s="58"/>
      <c r="JA145" s="58"/>
      <c r="JB145" s="58"/>
      <c r="JC145" s="58"/>
      <c r="JD145" s="58"/>
      <c r="JE145" s="58"/>
      <c r="JF145" s="58"/>
      <c r="JG145" s="58"/>
      <c r="JH145" s="58"/>
      <c r="JI145" s="58"/>
      <c r="JJ145" s="58"/>
      <c r="JK145" s="58"/>
      <c r="JL145" s="58"/>
      <c r="JM145" s="58"/>
      <c r="JN145" s="58"/>
      <c r="JO145" s="58"/>
      <c r="JP145" s="58"/>
      <c r="JQ145" s="58"/>
      <c r="JR145" s="58"/>
      <c r="JS145" s="58"/>
      <c r="JT145" s="58"/>
      <c r="JU145" s="58"/>
      <c r="JV145" s="58"/>
      <c r="JW145" s="58"/>
      <c r="JX145" s="58"/>
      <c r="JY145" s="58"/>
      <c r="JZ145" s="58"/>
      <c r="KA145" s="58"/>
      <c r="KB145" s="58"/>
      <c r="KC145" s="58"/>
      <c r="KD145" s="58"/>
      <c r="KE145" s="58"/>
      <c r="KF145" s="58"/>
      <c r="KG145" s="58"/>
      <c r="KH145" s="58"/>
      <c r="KI145" s="58"/>
      <c r="KJ145" s="58"/>
      <c r="KK145" s="58"/>
      <c r="KL145" s="58"/>
      <c r="KM145" s="58"/>
      <c r="KN145" s="58"/>
      <c r="KO145" s="58"/>
      <c r="KP145" s="58"/>
      <c r="KQ145" s="58"/>
      <c r="KR145" s="58"/>
      <c r="KS145" s="58"/>
      <c r="KT145" s="58"/>
      <c r="KU145" s="58"/>
      <c r="KV145" s="58"/>
      <c r="KW145" s="58"/>
      <c r="KX145" s="58"/>
      <c r="KY145" s="58"/>
      <c r="KZ145" s="58"/>
      <c r="LA145" s="58"/>
      <c r="LB145" s="58"/>
      <c r="LC145" s="58"/>
      <c r="LD145" s="58"/>
      <c r="LE145" s="58"/>
      <c r="LF145" s="58"/>
      <c r="LG145" s="58"/>
      <c r="LH145" s="58"/>
      <c r="LI145" s="58"/>
      <c r="LJ145" s="58"/>
      <c r="LK145" s="58"/>
      <c r="LL145" s="58"/>
      <c r="LM145" s="58"/>
      <c r="LN145" s="58"/>
      <c r="LO145" s="58"/>
      <c r="LP145" s="58"/>
      <c r="LQ145" s="58"/>
      <c r="LR145" s="58"/>
      <c r="LS145" s="58"/>
      <c r="LT145" s="58"/>
      <c r="LU145" s="58"/>
      <c r="LV145" s="58"/>
      <c r="LW145" s="58"/>
      <c r="LX145" s="58"/>
      <c r="LY145" s="58"/>
      <c r="LZ145" s="58"/>
      <c r="MA145" s="58"/>
      <c r="MB145" s="58"/>
      <c r="MC145" s="58"/>
      <c r="MD145" s="58"/>
      <c r="ME145" s="58"/>
      <c r="MF145" s="58"/>
      <c r="MG145" s="58"/>
      <c r="MH145" s="58"/>
      <c r="MI145" s="58"/>
      <c r="MJ145" s="58"/>
      <c r="MK145" s="58"/>
      <c r="ML145" s="58"/>
      <c r="MM145" s="58"/>
      <c r="MN145" s="58"/>
      <c r="MO145" s="58"/>
      <c r="MP145" s="58"/>
      <c r="MQ145" s="58"/>
      <c r="MR145" s="58"/>
      <c r="MS145" s="58"/>
      <c r="MT145" s="58"/>
      <c r="MU145" s="58"/>
      <c r="MV145" s="58"/>
      <c r="MW145" s="58"/>
      <c r="MX145" s="58"/>
      <c r="MY145" s="58"/>
      <c r="MZ145" s="58"/>
      <c r="NA145" s="58"/>
      <c r="NB145" s="58"/>
      <c r="NC145" s="58"/>
      <c r="ND145" s="58"/>
      <c r="NE145" s="58"/>
      <c r="NF145" s="58"/>
      <c r="NG145" s="58"/>
      <c r="NH145" s="58"/>
      <c r="NI145" s="58"/>
      <c r="NJ145" s="58"/>
      <c r="NK145" s="58"/>
      <c r="NL145" s="58"/>
      <c r="NM145" s="58"/>
      <c r="NN145" s="58"/>
      <c r="NO145" s="58"/>
      <c r="NP145" s="58"/>
      <c r="NQ145" s="58"/>
      <c r="NR145" s="58"/>
      <c r="NS145" s="58"/>
      <c r="NT145" s="58"/>
      <c r="NU145" s="58"/>
      <c r="NV145" s="58"/>
      <c r="NW145" s="58"/>
      <c r="NX145" s="58"/>
      <c r="NY145" s="58"/>
      <c r="NZ145" s="58"/>
      <c r="OA145" s="58"/>
      <c r="OB145" s="58"/>
      <c r="OC145" s="58"/>
      <c r="OD145" s="58"/>
      <c r="OE145" s="58"/>
      <c r="OF145" s="58"/>
      <c r="OG145" s="58"/>
      <c r="OH145" s="58"/>
      <c r="OI145" s="58"/>
      <c r="OJ145" s="58"/>
      <c r="OK145" s="58"/>
      <c r="OL145" s="58"/>
      <c r="OM145" s="58"/>
      <c r="ON145" s="58"/>
      <c r="OO145" s="58"/>
      <c r="OP145" s="58"/>
      <c r="OQ145" s="58"/>
      <c r="OR145" s="58"/>
      <c r="OS145" s="58"/>
      <c r="OT145" s="58"/>
      <c r="OU145" s="58"/>
      <c r="OV145" s="58"/>
      <c r="OW145" s="58"/>
      <c r="OX145" s="58"/>
      <c r="OY145" s="58"/>
      <c r="OZ145" s="58"/>
      <c r="PA145" s="58"/>
      <c r="PB145" s="58"/>
      <c r="PC145" s="58"/>
      <c r="PD145" s="58"/>
      <c r="PE145" s="58"/>
      <c r="PF145" s="58"/>
      <c r="PG145" s="58"/>
      <c r="PH145" s="58"/>
      <c r="PI145" s="58"/>
      <c r="PJ145" s="58"/>
      <c r="PK145" s="58"/>
      <c r="PL145" s="58"/>
      <c r="PM145" s="58"/>
      <c r="PN145" s="58"/>
      <c r="PO145" s="58"/>
      <c r="PP145" s="58"/>
      <c r="PQ145" s="58"/>
      <c r="PR145" s="58"/>
      <c r="PS145" s="58"/>
      <c r="PT145" s="58"/>
      <c r="PU145" s="58"/>
      <c r="PV145" s="58"/>
      <c r="PW145" s="58"/>
      <c r="PX145" s="58"/>
      <c r="PY145" s="58"/>
      <c r="PZ145" s="58"/>
      <c r="QA145" s="58"/>
      <c r="QB145" s="58"/>
      <c r="QC145" s="58"/>
      <c r="QD145" s="58"/>
      <c r="QE145" s="58"/>
      <c r="QF145" s="58"/>
      <c r="QG145" s="58"/>
      <c r="QH145" s="58"/>
      <c r="QI145" s="58"/>
      <c r="QJ145" s="58"/>
      <c r="QK145" s="58"/>
      <c r="QL145" s="58"/>
      <c r="QM145" s="58"/>
      <c r="QN145" s="58"/>
      <c r="QO145" s="58"/>
      <c r="QP145" s="58"/>
      <c r="QQ145" s="58"/>
      <c r="QR145" s="58"/>
      <c r="QS145" s="58"/>
      <c r="QT145" s="58"/>
      <c r="QU145" s="58"/>
      <c r="QV145" s="58"/>
      <c r="QW145" s="58"/>
      <c r="QX145" s="58"/>
      <c r="QY145" s="58"/>
      <c r="QZ145" s="58"/>
      <c r="RA145" s="58"/>
      <c r="RB145" s="58"/>
      <c r="RC145" s="58"/>
      <c r="RD145" s="58"/>
      <c r="RE145" s="58"/>
      <c r="RF145" s="58"/>
      <c r="RG145" s="58"/>
      <c r="RH145" s="58"/>
      <c r="RI145" s="58"/>
      <c r="RJ145" s="58"/>
      <c r="RK145" s="58"/>
      <c r="RL145" s="58"/>
      <c r="RM145" s="58"/>
      <c r="RN145" s="58"/>
      <c r="RO145" s="58"/>
      <c r="RP145" s="58"/>
      <c r="RQ145" s="58"/>
      <c r="RR145" s="58"/>
      <c r="RS145" s="58"/>
      <c r="RT145" s="58"/>
      <c r="RU145" s="58"/>
      <c r="RV145" s="58"/>
      <c r="RW145" s="58"/>
      <c r="RX145" s="58"/>
      <c r="RY145" s="58"/>
      <c r="RZ145" s="58"/>
      <c r="SA145" s="58"/>
      <c r="SB145" s="58"/>
      <c r="SC145" s="58"/>
      <c r="SD145" s="58"/>
      <c r="SE145" s="58"/>
      <c r="SF145" s="58"/>
      <c r="SG145" s="58"/>
      <c r="SH145" s="58"/>
      <c r="SI145" s="58"/>
      <c r="SJ145" s="58"/>
      <c r="SK145" s="58"/>
      <c r="SL145" s="58"/>
      <c r="SM145" s="58"/>
      <c r="SN145" s="58"/>
      <c r="SO145" s="58"/>
      <c r="SP145" s="58"/>
      <c r="SQ145" s="58"/>
      <c r="SR145" s="58"/>
      <c r="SS145" s="58"/>
      <c r="ST145" s="58"/>
      <c r="SU145" s="58"/>
      <c r="SV145" s="58"/>
      <c r="SW145" s="58"/>
      <c r="SX145" s="58"/>
      <c r="SY145" s="58"/>
      <c r="SZ145" s="58"/>
      <c r="TA145" s="58"/>
      <c r="TB145" s="58"/>
      <c r="TC145" s="58"/>
      <c r="TD145" s="58"/>
      <c r="TE145" s="58"/>
      <c r="TF145" s="58"/>
      <c r="TG145" s="58"/>
      <c r="TH145" s="58"/>
      <c r="TI145" s="58"/>
      <c r="TJ145" s="58"/>
      <c r="TK145" s="58"/>
      <c r="TL145" s="58"/>
      <c r="TM145" s="58"/>
      <c r="TN145" s="58"/>
      <c r="TO145" s="58"/>
      <c r="TP145" s="58"/>
      <c r="TQ145" s="58"/>
      <c r="TR145" s="58"/>
      <c r="TS145" s="58"/>
      <c r="TT145" s="58"/>
      <c r="TU145" s="58"/>
      <c r="TV145" s="58"/>
      <c r="TW145" s="58"/>
      <c r="TX145" s="58"/>
      <c r="TY145" s="58"/>
      <c r="TZ145" s="58"/>
      <c r="UA145" s="58"/>
      <c r="UB145" s="58"/>
      <c r="UC145" s="58"/>
      <c r="UD145" s="58"/>
      <c r="UE145" s="58"/>
      <c r="UF145" s="58"/>
      <c r="UG145" s="58"/>
      <c r="UH145" s="58"/>
      <c r="UI145" s="58"/>
      <c r="UJ145" s="58"/>
      <c r="UK145" s="58"/>
      <c r="UL145" s="58"/>
      <c r="UM145" s="58"/>
      <c r="UN145" s="58"/>
      <c r="UO145" s="58"/>
      <c r="UP145" s="58"/>
      <c r="UQ145" s="58"/>
      <c r="UR145" s="58"/>
      <c r="US145" s="58"/>
      <c r="UT145" s="58"/>
      <c r="UU145" s="58"/>
      <c r="UV145" s="58"/>
      <c r="UW145" s="58"/>
      <c r="UX145" s="58"/>
      <c r="UY145" s="58"/>
      <c r="UZ145" s="58"/>
      <c r="VA145" s="58"/>
      <c r="VB145" s="58"/>
      <c r="VC145" s="58"/>
      <c r="VD145" s="58"/>
      <c r="VE145" s="58"/>
      <c r="VF145" s="58"/>
      <c r="VG145" s="58"/>
      <c r="VH145" s="58"/>
      <c r="VI145" s="58"/>
      <c r="VJ145" s="58"/>
      <c r="VK145" s="58"/>
      <c r="VL145" s="58"/>
      <c r="VM145" s="58"/>
      <c r="VN145" s="58"/>
      <c r="VO145" s="58"/>
      <c r="VP145" s="58"/>
      <c r="VQ145" s="58"/>
      <c r="VR145" s="58"/>
      <c r="VS145" s="58"/>
      <c r="VT145" s="58"/>
      <c r="VU145" s="58"/>
      <c r="VV145" s="58"/>
      <c r="VW145" s="58"/>
      <c r="VX145" s="58"/>
      <c r="VY145" s="58"/>
      <c r="VZ145" s="58"/>
      <c r="WA145" s="58"/>
      <c r="WB145" s="58"/>
      <c r="WC145" s="58"/>
      <c r="WD145" s="58"/>
      <c r="WE145" s="58"/>
      <c r="WF145" s="58"/>
      <c r="WG145" s="58"/>
      <c r="WH145" s="58"/>
      <c r="WI145" s="58"/>
      <c r="WJ145" s="58"/>
      <c r="WK145" s="58"/>
      <c r="WL145" s="58"/>
      <c r="WM145" s="58"/>
      <c r="WN145" s="58"/>
      <c r="WO145" s="58"/>
      <c r="WP145" s="58"/>
      <c r="WQ145" s="58"/>
      <c r="WR145" s="58"/>
      <c r="WS145" s="58"/>
      <c r="WT145" s="58"/>
      <c r="WU145" s="58"/>
      <c r="WV145" s="58"/>
      <c r="WW145" s="58"/>
      <c r="WX145" s="58"/>
      <c r="WY145" s="58"/>
      <c r="WZ145" s="58"/>
      <c r="XA145" s="58"/>
      <c r="XB145" s="58"/>
      <c r="XC145" s="58"/>
      <c r="XD145" s="58"/>
      <c r="XE145" s="58"/>
      <c r="XF145" s="58"/>
      <c r="XG145" s="58"/>
      <c r="XH145" s="58"/>
      <c r="XI145" s="58"/>
      <c r="XJ145" s="58"/>
      <c r="XK145" s="58"/>
      <c r="XL145" s="58"/>
      <c r="XM145" s="58"/>
      <c r="XN145" s="58"/>
      <c r="XO145" s="58"/>
      <c r="XP145" s="58"/>
      <c r="XQ145" s="58"/>
      <c r="XR145" s="58"/>
      <c r="XS145" s="58"/>
      <c r="XT145" s="58"/>
      <c r="XU145" s="58"/>
      <c r="XV145" s="58"/>
      <c r="XW145" s="58"/>
      <c r="XX145" s="58"/>
      <c r="XY145" s="58"/>
      <c r="XZ145" s="58"/>
      <c r="YA145" s="58"/>
      <c r="YB145" s="58"/>
      <c r="YC145" s="58"/>
      <c r="YD145" s="58"/>
      <c r="YE145" s="58"/>
      <c r="YF145" s="58"/>
      <c r="YG145" s="58"/>
      <c r="YH145" s="58"/>
      <c r="YI145" s="58"/>
      <c r="YJ145" s="58"/>
      <c r="YK145" s="58"/>
      <c r="YL145" s="58"/>
      <c r="YM145" s="58"/>
      <c r="YN145" s="58"/>
      <c r="YO145" s="58"/>
      <c r="YP145" s="58"/>
      <c r="YQ145" s="58"/>
      <c r="YR145" s="58"/>
      <c r="YS145" s="58"/>
      <c r="YT145" s="58"/>
      <c r="YU145" s="58"/>
      <c r="YV145" s="58"/>
      <c r="YW145" s="58"/>
      <c r="YX145" s="58"/>
      <c r="YY145" s="58"/>
      <c r="YZ145" s="58"/>
      <c r="ZA145" s="58"/>
      <c r="ZB145" s="58"/>
      <c r="ZC145" s="58"/>
      <c r="ZD145" s="58"/>
      <c r="ZE145" s="58"/>
      <c r="ZF145" s="58"/>
      <c r="ZG145" s="58"/>
      <c r="ZH145" s="58"/>
      <c r="ZI145" s="58"/>
      <c r="ZJ145" s="58"/>
      <c r="ZK145" s="58"/>
      <c r="ZL145" s="58"/>
      <c r="ZM145" s="58"/>
      <c r="ZN145" s="58"/>
      <c r="ZO145" s="58"/>
      <c r="ZP145" s="58"/>
      <c r="ZQ145" s="58"/>
      <c r="ZR145" s="58"/>
      <c r="ZS145" s="58"/>
      <c r="ZT145" s="58"/>
      <c r="ZU145" s="58"/>
      <c r="ZV145" s="58"/>
      <c r="ZW145" s="58"/>
      <c r="ZX145" s="58"/>
      <c r="ZY145" s="58"/>
      <c r="ZZ145" s="58"/>
      <c r="AAA145" s="58"/>
      <c r="AAB145" s="58"/>
      <c r="AAC145" s="58"/>
      <c r="AAD145" s="58"/>
      <c r="AAE145" s="58"/>
      <c r="AAF145" s="58"/>
      <c r="AAG145" s="58"/>
      <c r="AAH145" s="58"/>
      <c r="AAI145" s="58"/>
      <c r="AAJ145" s="58"/>
      <c r="AAK145" s="58"/>
      <c r="AAL145" s="58"/>
      <c r="AAM145" s="58"/>
      <c r="AAN145" s="58"/>
      <c r="AAO145" s="58"/>
      <c r="AAP145" s="58"/>
      <c r="AAQ145" s="58"/>
      <c r="AAR145" s="58"/>
      <c r="AAS145" s="58"/>
      <c r="AAT145" s="58"/>
      <c r="AAU145" s="58"/>
      <c r="AAV145" s="58"/>
      <c r="AAW145" s="58"/>
      <c r="AAX145" s="58"/>
      <c r="AAY145" s="58"/>
      <c r="AAZ145" s="58"/>
      <c r="ABA145" s="58"/>
      <c r="ABB145" s="58"/>
      <c r="ABC145" s="58"/>
      <c r="ABD145" s="58"/>
      <c r="ABE145" s="58"/>
      <c r="ABF145" s="58"/>
      <c r="ABG145" s="58"/>
      <c r="ABH145" s="58"/>
      <c r="ABI145" s="58"/>
      <c r="ABJ145" s="58"/>
      <c r="ABK145" s="58"/>
      <c r="ABL145" s="58"/>
      <c r="ABM145" s="58"/>
      <c r="ABN145" s="58"/>
      <c r="ABO145" s="58"/>
      <c r="ABP145" s="58"/>
      <c r="ABQ145" s="58"/>
      <c r="ABR145" s="58"/>
      <c r="ABS145" s="58"/>
      <c r="ABT145" s="58"/>
      <c r="ABU145" s="58"/>
      <c r="ABV145" s="58"/>
      <c r="ABW145" s="58"/>
      <c r="ABX145" s="58"/>
      <c r="ABY145" s="58"/>
      <c r="ABZ145" s="58"/>
      <c r="ACA145" s="58"/>
      <c r="ACB145" s="58"/>
      <c r="ACC145" s="58"/>
      <c r="ACD145" s="58"/>
      <c r="ACE145" s="58"/>
      <c r="ACF145" s="58"/>
      <c r="ACG145" s="58"/>
      <c r="ACH145" s="58"/>
      <c r="ACI145" s="58"/>
      <c r="ACJ145" s="58"/>
      <c r="ACK145" s="58"/>
      <c r="ACL145" s="58"/>
      <c r="ACM145" s="58"/>
      <c r="ACN145" s="58"/>
      <c r="ACO145" s="58"/>
      <c r="ACP145" s="58"/>
      <c r="ACQ145" s="58"/>
      <c r="ACR145" s="58"/>
      <c r="ACS145" s="58"/>
      <c r="ACT145" s="58"/>
      <c r="ACU145" s="58"/>
      <c r="ACV145" s="58"/>
      <c r="ACW145" s="58"/>
      <c r="ACX145" s="58"/>
      <c r="ACY145" s="58"/>
      <c r="ACZ145" s="58"/>
      <c r="ADA145" s="58"/>
      <c r="ADB145" s="58"/>
      <c r="ADC145" s="58"/>
      <c r="ADD145" s="58"/>
      <c r="ADE145" s="58"/>
      <c r="ADF145" s="58"/>
      <c r="ADG145" s="58"/>
      <c r="ADH145" s="58"/>
      <c r="ADI145" s="58"/>
      <c r="ADJ145" s="58"/>
      <c r="ADK145" s="58"/>
      <c r="ADL145" s="58"/>
      <c r="ADM145" s="58"/>
      <c r="ADN145" s="58"/>
      <c r="ADO145" s="58"/>
      <c r="ADP145" s="58"/>
      <c r="ADQ145" s="58"/>
      <c r="ADR145" s="58"/>
      <c r="ADS145" s="58"/>
      <c r="ADT145" s="58"/>
      <c r="ADU145" s="58"/>
      <c r="ADV145" s="58"/>
      <c r="ADW145" s="58"/>
      <c r="ADX145" s="58"/>
      <c r="ADY145" s="58"/>
      <c r="ADZ145" s="58"/>
      <c r="AEA145" s="58"/>
      <c r="AEB145" s="58"/>
      <c r="AEC145" s="58"/>
      <c r="AED145" s="58"/>
      <c r="AEE145" s="58"/>
      <c r="AEF145" s="58"/>
      <c r="AEG145" s="58"/>
      <c r="AEH145" s="58"/>
      <c r="AEI145" s="58"/>
      <c r="AEJ145" s="58"/>
      <c r="AEK145" s="58"/>
      <c r="AEL145" s="58"/>
      <c r="AEM145" s="58"/>
      <c r="AEN145" s="58"/>
      <c r="AEO145" s="58"/>
      <c r="AEP145" s="58"/>
      <c r="AEQ145" s="58"/>
      <c r="AER145" s="58"/>
      <c r="AES145" s="58"/>
      <c r="AET145" s="58"/>
      <c r="AEU145" s="58"/>
      <c r="AEV145" s="58"/>
      <c r="AEW145" s="58"/>
      <c r="AEX145" s="58"/>
      <c r="AEY145" s="58"/>
      <c r="AEZ145" s="58"/>
      <c r="AFA145" s="58"/>
      <c r="AFB145" s="58"/>
      <c r="AFC145" s="58"/>
      <c r="AFD145" s="58"/>
      <c r="AFE145" s="58"/>
      <c r="AFF145" s="58"/>
      <c r="AFG145" s="58"/>
      <c r="AFH145" s="58"/>
      <c r="AFI145" s="58"/>
      <c r="AFJ145" s="58"/>
      <c r="AFK145" s="58"/>
      <c r="AFL145" s="58"/>
      <c r="AFM145" s="58"/>
      <c r="AFN145" s="58"/>
      <c r="AFO145" s="58"/>
      <c r="AFP145" s="58"/>
      <c r="AFQ145" s="58"/>
      <c r="AFR145" s="58"/>
      <c r="AFS145" s="58"/>
      <c r="AFT145" s="58"/>
      <c r="AFU145" s="58"/>
      <c r="AFV145" s="58"/>
      <c r="AFW145" s="58"/>
      <c r="AFX145" s="58"/>
      <c r="AFY145" s="58"/>
      <c r="AFZ145" s="58"/>
      <c r="AGA145" s="58"/>
      <c r="AGB145" s="58"/>
      <c r="AGC145" s="58"/>
      <c r="AGD145" s="58"/>
      <c r="AGE145" s="58"/>
      <c r="AGF145" s="58"/>
      <c r="AGG145" s="58"/>
      <c r="AGH145" s="58"/>
      <c r="AGI145" s="58"/>
      <c r="AGJ145" s="58"/>
      <c r="AGK145" s="58"/>
      <c r="AGL145" s="58"/>
      <c r="AGM145" s="58"/>
      <c r="AGN145" s="58"/>
      <c r="AGO145" s="58"/>
      <c r="AGP145" s="58"/>
      <c r="AGQ145" s="58"/>
      <c r="AGR145" s="58"/>
      <c r="AGS145" s="58"/>
      <c r="AGT145" s="58"/>
      <c r="AGU145" s="58"/>
      <c r="AGV145" s="58"/>
      <c r="AGW145" s="58"/>
      <c r="AGX145" s="58"/>
      <c r="AGY145" s="58"/>
      <c r="AGZ145" s="58"/>
      <c r="AHA145" s="58"/>
      <c r="AHB145" s="58"/>
      <c r="AHC145" s="58"/>
      <c r="AHD145" s="58"/>
      <c r="AHE145" s="58"/>
      <c r="AHF145" s="58"/>
      <c r="AHG145" s="58"/>
      <c r="AHH145" s="58"/>
      <c r="AHI145" s="58"/>
      <c r="AHJ145" s="58"/>
      <c r="AHK145" s="58"/>
      <c r="AHL145" s="58"/>
      <c r="AHM145" s="58"/>
      <c r="AHN145" s="58"/>
      <c r="AHO145" s="58"/>
      <c r="AHP145" s="58"/>
      <c r="AHQ145" s="58"/>
      <c r="AHR145" s="58"/>
      <c r="AHS145" s="58"/>
      <c r="AHT145" s="58"/>
      <c r="AHU145" s="58"/>
      <c r="AHV145" s="58"/>
      <c r="AHW145" s="58"/>
      <c r="AHX145" s="58"/>
      <c r="AHY145" s="58"/>
      <c r="AHZ145" s="58"/>
      <c r="AIA145" s="58"/>
      <c r="AIB145" s="58"/>
      <c r="AIC145" s="58"/>
      <c r="AID145" s="58"/>
      <c r="AIE145" s="58"/>
      <c r="AIF145" s="58"/>
      <c r="AIG145" s="58"/>
      <c r="AIH145" s="58"/>
      <c r="AII145" s="58"/>
      <c r="AIJ145" s="58"/>
      <c r="AIK145" s="58"/>
      <c r="AIL145" s="58"/>
      <c r="AIM145" s="58"/>
      <c r="AIN145" s="58"/>
      <c r="AIO145" s="58"/>
      <c r="AIP145" s="58"/>
      <c r="AIQ145" s="58"/>
      <c r="AIR145" s="58"/>
      <c r="AIS145" s="58"/>
      <c r="AIT145" s="58"/>
      <c r="AIU145" s="58"/>
      <c r="AIV145" s="58"/>
      <c r="AIW145" s="58"/>
      <c r="AIX145" s="58"/>
      <c r="AIY145" s="58"/>
      <c r="AIZ145" s="58"/>
      <c r="AJA145" s="58"/>
      <c r="AJB145" s="58"/>
      <c r="AJC145" s="58"/>
      <c r="AJD145" s="58"/>
      <c r="AJE145" s="58"/>
      <c r="AJF145" s="58"/>
      <c r="AJG145" s="58"/>
      <c r="AJH145" s="58"/>
      <c r="AJI145" s="58"/>
      <c r="AJJ145" s="58"/>
      <c r="AJK145" s="58"/>
      <c r="AJL145" s="58"/>
      <c r="AJM145" s="58"/>
      <c r="AJN145" s="58"/>
      <c r="AJO145" s="58"/>
      <c r="AJP145" s="58"/>
      <c r="AJQ145" s="58"/>
      <c r="AJR145" s="58"/>
      <c r="AJS145" s="58"/>
      <c r="AJT145" s="58"/>
      <c r="AJU145" s="58"/>
      <c r="AJV145" s="58"/>
      <c r="AJW145" s="58"/>
      <c r="AJX145" s="58"/>
      <c r="AJY145" s="58"/>
      <c r="AJZ145" s="58"/>
      <c r="AKA145" s="58"/>
      <c r="AKB145" s="58"/>
      <c r="AKC145" s="58"/>
      <c r="AKD145" s="58"/>
      <c r="AKE145" s="58"/>
      <c r="AKF145" s="58"/>
      <c r="AKG145" s="58"/>
      <c r="AKH145" s="58"/>
      <c r="AKI145" s="58"/>
      <c r="AKJ145" s="58"/>
      <c r="AKK145" s="58"/>
      <c r="AKL145" s="58"/>
      <c r="AKM145" s="58"/>
      <c r="AKN145" s="58"/>
      <c r="AKO145" s="58"/>
      <c r="AKP145" s="58"/>
      <c r="AKQ145" s="58"/>
      <c r="AKR145" s="58"/>
      <c r="AKS145" s="58"/>
      <c r="AKT145" s="58"/>
      <c r="AKU145" s="58"/>
      <c r="AKV145" s="58"/>
      <c r="AKW145" s="58"/>
      <c r="AKX145" s="58"/>
      <c r="AKY145" s="58"/>
      <c r="AKZ145" s="58"/>
      <c r="ALA145" s="58"/>
      <c r="ALB145" s="58"/>
      <c r="ALC145" s="58"/>
      <c r="ALD145" s="58"/>
      <c r="ALE145" s="58"/>
      <c r="ALF145" s="58"/>
      <c r="ALG145" s="58"/>
      <c r="ALH145" s="58"/>
      <c r="ALI145" s="58"/>
      <c r="ALJ145" s="58"/>
      <c r="ALK145" s="58"/>
      <c r="ALL145" s="58"/>
      <c r="ALM145" s="58"/>
      <c r="ALN145" s="58"/>
      <c r="ALO145" s="58"/>
      <c r="ALP145" s="58"/>
      <c r="ALQ145" s="58"/>
      <c r="ALR145" s="58"/>
      <c r="ALS145" s="58"/>
      <c r="ALT145" s="58"/>
      <c r="ALU145" s="58"/>
      <c r="ALV145" s="58"/>
      <c r="ALW145" s="58"/>
      <c r="ALX145" s="58"/>
      <c r="ALY145" s="58"/>
      <c r="ALZ145" s="58"/>
      <c r="AMA145" s="58"/>
      <c r="AMB145" s="58"/>
      <c r="AMC145" s="58"/>
      <c r="AMD145" s="58"/>
      <c r="AME145" s="58"/>
      <c r="AMF145" s="58"/>
      <c r="AMG145" s="58"/>
      <c r="AMH145" s="58"/>
      <c r="AMI145" s="58"/>
      <c r="AMJ145" s="58"/>
    </row>
    <row r="146" spans="1:1024" s="182" customFormat="1" x14ac:dyDescent="0.3">
      <c r="A146" s="52" t="s">
        <v>747</v>
      </c>
      <c r="B146" s="183"/>
      <c r="C146" s="183">
        <v>2017</v>
      </c>
      <c r="D146" s="52"/>
      <c r="E146" s="56">
        <v>425</v>
      </c>
      <c r="F146" s="56"/>
      <c r="G146" s="56"/>
      <c r="H146" s="56"/>
      <c r="I146" s="52"/>
      <c r="J146" s="184" t="s">
        <v>563</v>
      </c>
      <c r="K146" s="58"/>
      <c r="L146" s="185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8"/>
      <c r="BQ146" s="58"/>
      <c r="BR146" s="58"/>
      <c r="BS146" s="58"/>
      <c r="BT146" s="58"/>
      <c r="BU146" s="58"/>
      <c r="BV146" s="58"/>
      <c r="BW146" s="58"/>
      <c r="BX146" s="58"/>
      <c r="BY146" s="58"/>
      <c r="BZ146" s="58"/>
      <c r="CA146" s="58"/>
      <c r="CB146" s="58"/>
      <c r="CC146" s="58"/>
      <c r="CD146" s="58"/>
      <c r="CE146" s="58"/>
      <c r="CF146" s="58"/>
      <c r="CG146" s="58"/>
      <c r="CH146" s="58"/>
      <c r="CI146" s="58"/>
      <c r="CJ146" s="58"/>
      <c r="CK146" s="58"/>
      <c r="CL146" s="58"/>
      <c r="CM146" s="58"/>
      <c r="CN146" s="58"/>
      <c r="CO146" s="58"/>
      <c r="CP146" s="58"/>
      <c r="CQ146" s="58"/>
      <c r="CR146" s="58"/>
      <c r="CS146" s="58"/>
      <c r="CT146" s="58"/>
      <c r="CU146" s="58"/>
      <c r="CV146" s="58"/>
      <c r="CW146" s="58"/>
      <c r="CX146" s="58"/>
      <c r="CY146" s="58"/>
      <c r="CZ146" s="58"/>
      <c r="DA146" s="58"/>
      <c r="DB146" s="58"/>
      <c r="DC146" s="58"/>
      <c r="DD146" s="58"/>
      <c r="DE146" s="58"/>
      <c r="DF146" s="58"/>
      <c r="DG146" s="58"/>
      <c r="DH146" s="58"/>
      <c r="DI146" s="58"/>
      <c r="DJ146" s="58"/>
      <c r="DK146" s="58"/>
      <c r="DL146" s="58"/>
      <c r="DM146" s="58"/>
      <c r="DN146" s="58"/>
      <c r="DO146" s="58"/>
      <c r="DP146" s="58"/>
      <c r="DQ146" s="58"/>
      <c r="DR146" s="58"/>
      <c r="DS146" s="58"/>
      <c r="DT146" s="58"/>
      <c r="DU146" s="58"/>
      <c r="DV146" s="58"/>
      <c r="DW146" s="58"/>
      <c r="DX146" s="58"/>
      <c r="DY146" s="58"/>
      <c r="DZ146" s="58"/>
      <c r="EA146" s="58"/>
      <c r="EB146" s="58"/>
      <c r="EC146" s="58"/>
      <c r="ED146" s="58"/>
      <c r="EE146" s="58"/>
      <c r="EF146" s="58"/>
      <c r="EG146" s="58"/>
      <c r="EH146" s="58"/>
      <c r="EI146" s="58"/>
      <c r="EJ146" s="58"/>
      <c r="EK146" s="58"/>
      <c r="EL146" s="58"/>
      <c r="EM146" s="58"/>
      <c r="EN146" s="58"/>
      <c r="EO146" s="58"/>
      <c r="EP146" s="58"/>
      <c r="EQ146" s="58"/>
      <c r="ER146" s="58"/>
      <c r="ES146" s="58"/>
      <c r="ET146" s="58"/>
      <c r="EU146" s="58"/>
      <c r="EV146" s="58"/>
      <c r="EW146" s="58"/>
      <c r="EX146" s="58"/>
      <c r="EY146" s="58"/>
      <c r="EZ146" s="58"/>
      <c r="FA146" s="58"/>
      <c r="FB146" s="58"/>
      <c r="FC146" s="58"/>
      <c r="FD146" s="58"/>
      <c r="FE146" s="58"/>
      <c r="FF146" s="58"/>
      <c r="FG146" s="58"/>
      <c r="FH146" s="58"/>
      <c r="FI146" s="58"/>
      <c r="FJ146" s="58"/>
      <c r="FK146" s="58"/>
      <c r="FL146" s="58"/>
      <c r="FM146" s="58"/>
      <c r="FN146" s="58"/>
      <c r="FO146" s="58"/>
      <c r="FP146" s="58"/>
      <c r="FQ146" s="58"/>
      <c r="FR146" s="58"/>
      <c r="FS146" s="58"/>
      <c r="FT146" s="58"/>
      <c r="FU146" s="58"/>
      <c r="FV146" s="58"/>
      <c r="FW146" s="58"/>
      <c r="FX146" s="58"/>
      <c r="FY146" s="58"/>
      <c r="FZ146" s="58"/>
      <c r="GA146" s="58"/>
      <c r="GB146" s="58"/>
      <c r="GC146" s="58"/>
      <c r="GD146" s="58"/>
      <c r="GE146" s="58"/>
      <c r="GF146" s="58"/>
      <c r="GG146" s="58"/>
      <c r="GH146" s="58"/>
      <c r="GI146" s="58"/>
      <c r="GJ146" s="58"/>
      <c r="GK146" s="58"/>
      <c r="GL146" s="58"/>
      <c r="GM146" s="58"/>
      <c r="GN146" s="58"/>
      <c r="GO146" s="58"/>
      <c r="GP146" s="58"/>
      <c r="GQ146" s="58"/>
      <c r="GR146" s="58"/>
      <c r="GS146" s="58"/>
      <c r="GT146" s="58"/>
      <c r="GU146" s="58"/>
      <c r="GV146" s="58"/>
      <c r="GW146" s="58"/>
      <c r="GX146" s="58"/>
      <c r="GY146" s="58"/>
      <c r="GZ146" s="58"/>
      <c r="HA146" s="58"/>
      <c r="HB146" s="58"/>
      <c r="HC146" s="58"/>
      <c r="HD146" s="58"/>
      <c r="HE146" s="58"/>
      <c r="HF146" s="58"/>
      <c r="HG146" s="58"/>
      <c r="HH146" s="58"/>
      <c r="HI146" s="58"/>
      <c r="HJ146" s="58"/>
      <c r="HK146" s="58"/>
      <c r="HL146" s="58"/>
      <c r="HM146" s="58"/>
      <c r="HN146" s="58"/>
      <c r="HO146" s="58"/>
      <c r="HP146" s="58"/>
      <c r="HQ146" s="58"/>
      <c r="HR146" s="58"/>
      <c r="HS146" s="58"/>
      <c r="HT146" s="58"/>
      <c r="HU146" s="58"/>
      <c r="HV146" s="58"/>
      <c r="HW146" s="58"/>
      <c r="HX146" s="58"/>
      <c r="HY146" s="58"/>
      <c r="HZ146" s="58"/>
      <c r="IA146" s="58"/>
      <c r="IB146" s="58"/>
      <c r="IC146" s="58"/>
      <c r="ID146" s="58"/>
      <c r="IE146" s="58"/>
      <c r="IF146" s="58"/>
      <c r="IG146" s="58"/>
      <c r="IH146" s="58"/>
      <c r="II146" s="58"/>
      <c r="IJ146" s="58"/>
      <c r="IK146" s="58"/>
      <c r="IL146" s="58"/>
      <c r="IM146" s="58"/>
      <c r="IN146" s="58"/>
      <c r="IO146" s="58"/>
      <c r="IP146" s="58"/>
      <c r="IQ146" s="58"/>
      <c r="IR146" s="58"/>
      <c r="IS146" s="58"/>
      <c r="IT146" s="58"/>
      <c r="IU146" s="58"/>
      <c r="IV146" s="58"/>
      <c r="IW146" s="58"/>
      <c r="IX146" s="58"/>
      <c r="IY146" s="58"/>
      <c r="IZ146" s="58"/>
      <c r="JA146" s="58"/>
      <c r="JB146" s="58"/>
      <c r="JC146" s="58"/>
      <c r="JD146" s="58"/>
      <c r="JE146" s="58"/>
      <c r="JF146" s="58"/>
      <c r="JG146" s="58"/>
      <c r="JH146" s="58"/>
      <c r="JI146" s="58"/>
      <c r="JJ146" s="58"/>
      <c r="JK146" s="58"/>
      <c r="JL146" s="58"/>
      <c r="JM146" s="58"/>
      <c r="JN146" s="58"/>
      <c r="JO146" s="58"/>
      <c r="JP146" s="58"/>
      <c r="JQ146" s="58"/>
      <c r="JR146" s="58"/>
      <c r="JS146" s="58"/>
      <c r="JT146" s="58"/>
      <c r="JU146" s="58"/>
      <c r="JV146" s="58"/>
      <c r="JW146" s="58"/>
      <c r="JX146" s="58"/>
      <c r="JY146" s="58"/>
      <c r="JZ146" s="58"/>
      <c r="KA146" s="58"/>
      <c r="KB146" s="58"/>
      <c r="KC146" s="58"/>
      <c r="KD146" s="58"/>
      <c r="KE146" s="58"/>
      <c r="KF146" s="58"/>
      <c r="KG146" s="58"/>
      <c r="KH146" s="58"/>
      <c r="KI146" s="58"/>
      <c r="KJ146" s="58"/>
      <c r="KK146" s="58"/>
      <c r="KL146" s="58"/>
      <c r="KM146" s="58"/>
      <c r="KN146" s="58"/>
      <c r="KO146" s="58"/>
      <c r="KP146" s="58"/>
      <c r="KQ146" s="58"/>
      <c r="KR146" s="58"/>
      <c r="KS146" s="58"/>
      <c r="KT146" s="58"/>
      <c r="KU146" s="58"/>
      <c r="KV146" s="58"/>
      <c r="KW146" s="58"/>
      <c r="KX146" s="58"/>
      <c r="KY146" s="58"/>
      <c r="KZ146" s="58"/>
      <c r="LA146" s="58"/>
      <c r="LB146" s="58"/>
      <c r="LC146" s="58"/>
      <c r="LD146" s="58"/>
      <c r="LE146" s="58"/>
      <c r="LF146" s="58"/>
      <c r="LG146" s="58"/>
      <c r="LH146" s="58"/>
      <c r="LI146" s="58"/>
      <c r="LJ146" s="58"/>
      <c r="LK146" s="58"/>
      <c r="LL146" s="58"/>
      <c r="LM146" s="58"/>
      <c r="LN146" s="58"/>
      <c r="LO146" s="58"/>
      <c r="LP146" s="58"/>
      <c r="LQ146" s="58"/>
      <c r="LR146" s="58"/>
      <c r="LS146" s="58"/>
      <c r="LT146" s="58"/>
      <c r="LU146" s="58"/>
      <c r="LV146" s="58"/>
      <c r="LW146" s="58"/>
      <c r="LX146" s="58"/>
      <c r="LY146" s="58"/>
      <c r="LZ146" s="58"/>
      <c r="MA146" s="58"/>
      <c r="MB146" s="58"/>
      <c r="MC146" s="58"/>
      <c r="MD146" s="58"/>
      <c r="ME146" s="58"/>
      <c r="MF146" s="58"/>
      <c r="MG146" s="58"/>
      <c r="MH146" s="58"/>
      <c r="MI146" s="58"/>
      <c r="MJ146" s="58"/>
      <c r="MK146" s="58"/>
      <c r="ML146" s="58"/>
      <c r="MM146" s="58"/>
      <c r="MN146" s="58"/>
      <c r="MO146" s="58"/>
      <c r="MP146" s="58"/>
      <c r="MQ146" s="58"/>
      <c r="MR146" s="58"/>
      <c r="MS146" s="58"/>
      <c r="MT146" s="58"/>
      <c r="MU146" s="58"/>
      <c r="MV146" s="58"/>
      <c r="MW146" s="58"/>
      <c r="MX146" s="58"/>
      <c r="MY146" s="58"/>
      <c r="MZ146" s="58"/>
      <c r="NA146" s="58"/>
      <c r="NB146" s="58"/>
      <c r="NC146" s="58"/>
      <c r="ND146" s="58"/>
      <c r="NE146" s="58"/>
      <c r="NF146" s="58"/>
      <c r="NG146" s="58"/>
      <c r="NH146" s="58"/>
      <c r="NI146" s="58"/>
      <c r="NJ146" s="58"/>
      <c r="NK146" s="58"/>
      <c r="NL146" s="58"/>
      <c r="NM146" s="58"/>
      <c r="NN146" s="58"/>
      <c r="NO146" s="58"/>
      <c r="NP146" s="58"/>
      <c r="NQ146" s="58"/>
      <c r="NR146" s="58"/>
      <c r="NS146" s="58"/>
      <c r="NT146" s="58"/>
      <c r="NU146" s="58"/>
      <c r="NV146" s="58"/>
      <c r="NW146" s="58"/>
      <c r="NX146" s="58"/>
      <c r="NY146" s="58"/>
      <c r="NZ146" s="58"/>
      <c r="OA146" s="58"/>
      <c r="OB146" s="58"/>
      <c r="OC146" s="58"/>
      <c r="OD146" s="58"/>
      <c r="OE146" s="58"/>
      <c r="OF146" s="58"/>
      <c r="OG146" s="58"/>
      <c r="OH146" s="58"/>
      <c r="OI146" s="58"/>
      <c r="OJ146" s="58"/>
      <c r="OK146" s="58"/>
      <c r="OL146" s="58"/>
      <c r="OM146" s="58"/>
      <c r="ON146" s="58"/>
      <c r="OO146" s="58"/>
      <c r="OP146" s="58"/>
      <c r="OQ146" s="58"/>
      <c r="OR146" s="58"/>
      <c r="OS146" s="58"/>
      <c r="OT146" s="58"/>
      <c r="OU146" s="58"/>
      <c r="OV146" s="58"/>
      <c r="OW146" s="58"/>
      <c r="OX146" s="58"/>
      <c r="OY146" s="58"/>
      <c r="OZ146" s="58"/>
      <c r="PA146" s="58"/>
      <c r="PB146" s="58"/>
      <c r="PC146" s="58"/>
      <c r="PD146" s="58"/>
      <c r="PE146" s="58"/>
      <c r="PF146" s="58"/>
      <c r="PG146" s="58"/>
      <c r="PH146" s="58"/>
      <c r="PI146" s="58"/>
      <c r="PJ146" s="58"/>
      <c r="PK146" s="58"/>
      <c r="PL146" s="58"/>
      <c r="PM146" s="58"/>
      <c r="PN146" s="58"/>
      <c r="PO146" s="58"/>
      <c r="PP146" s="58"/>
      <c r="PQ146" s="58"/>
      <c r="PR146" s="58"/>
      <c r="PS146" s="58"/>
      <c r="PT146" s="58"/>
      <c r="PU146" s="58"/>
      <c r="PV146" s="58"/>
      <c r="PW146" s="58"/>
      <c r="PX146" s="58"/>
      <c r="PY146" s="58"/>
      <c r="PZ146" s="58"/>
      <c r="QA146" s="58"/>
      <c r="QB146" s="58"/>
      <c r="QC146" s="58"/>
      <c r="QD146" s="58"/>
      <c r="QE146" s="58"/>
      <c r="QF146" s="58"/>
      <c r="QG146" s="58"/>
      <c r="QH146" s="58"/>
      <c r="QI146" s="58"/>
      <c r="QJ146" s="58"/>
      <c r="QK146" s="58"/>
      <c r="QL146" s="58"/>
      <c r="QM146" s="58"/>
      <c r="QN146" s="58"/>
      <c r="QO146" s="58"/>
      <c r="QP146" s="58"/>
      <c r="QQ146" s="58"/>
      <c r="QR146" s="58"/>
      <c r="QS146" s="58"/>
      <c r="QT146" s="58"/>
      <c r="QU146" s="58"/>
      <c r="QV146" s="58"/>
      <c r="QW146" s="58"/>
      <c r="QX146" s="58"/>
      <c r="QY146" s="58"/>
      <c r="QZ146" s="58"/>
      <c r="RA146" s="58"/>
      <c r="RB146" s="58"/>
      <c r="RC146" s="58"/>
      <c r="RD146" s="58"/>
      <c r="RE146" s="58"/>
      <c r="RF146" s="58"/>
      <c r="RG146" s="58"/>
      <c r="RH146" s="58"/>
      <c r="RI146" s="58"/>
      <c r="RJ146" s="58"/>
      <c r="RK146" s="58"/>
      <c r="RL146" s="58"/>
      <c r="RM146" s="58"/>
      <c r="RN146" s="58"/>
      <c r="RO146" s="58"/>
      <c r="RP146" s="58"/>
      <c r="RQ146" s="58"/>
      <c r="RR146" s="58"/>
      <c r="RS146" s="58"/>
      <c r="RT146" s="58"/>
      <c r="RU146" s="58"/>
      <c r="RV146" s="58"/>
      <c r="RW146" s="58"/>
      <c r="RX146" s="58"/>
      <c r="RY146" s="58"/>
      <c r="RZ146" s="58"/>
      <c r="SA146" s="58"/>
      <c r="SB146" s="58"/>
      <c r="SC146" s="58"/>
      <c r="SD146" s="58"/>
      <c r="SE146" s="58"/>
      <c r="SF146" s="58"/>
      <c r="SG146" s="58"/>
      <c r="SH146" s="58"/>
      <c r="SI146" s="58"/>
      <c r="SJ146" s="58"/>
      <c r="SK146" s="58"/>
      <c r="SL146" s="58"/>
      <c r="SM146" s="58"/>
      <c r="SN146" s="58"/>
      <c r="SO146" s="58"/>
      <c r="SP146" s="58"/>
      <c r="SQ146" s="58"/>
      <c r="SR146" s="58"/>
      <c r="SS146" s="58"/>
      <c r="ST146" s="58"/>
      <c r="SU146" s="58"/>
      <c r="SV146" s="58"/>
      <c r="SW146" s="58"/>
      <c r="SX146" s="58"/>
      <c r="SY146" s="58"/>
      <c r="SZ146" s="58"/>
      <c r="TA146" s="58"/>
      <c r="TB146" s="58"/>
      <c r="TC146" s="58"/>
      <c r="TD146" s="58"/>
      <c r="TE146" s="58"/>
      <c r="TF146" s="58"/>
      <c r="TG146" s="58"/>
      <c r="TH146" s="58"/>
      <c r="TI146" s="58"/>
      <c r="TJ146" s="58"/>
      <c r="TK146" s="58"/>
      <c r="TL146" s="58"/>
      <c r="TM146" s="58"/>
      <c r="TN146" s="58"/>
      <c r="TO146" s="58"/>
      <c r="TP146" s="58"/>
      <c r="TQ146" s="58"/>
      <c r="TR146" s="58"/>
      <c r="TS146" s="58"/>
      <c r="TT146" s="58"/>
      <c r="TU146" s="58"/>
      <c r="TV146" s="58"/>
      <c r="TW146" s="58"/>
      <c r="TX146" s="58"/>
      <c r="TY146" s="58"/>
      <c r="TZ146" s="58"/>
      <c r="UA146" s="58"/>
      <c r="UB146" s="58"/>
      <c r="UC146" s="58"/>
      <c r="UD146" s="58"/>
      <c r="UE146" s="58"/>
      <c r="UF146" s="58"/>
      <c r="UG146" s="58"/>
      <c r="UH146" s="58"/>
      <c r="UI146" s="58"/>
      <c r="UJ146" s="58"/>
      <c r="UK146" s="58"/>
      <c r="UL146" s="58"/>
      <c r="UM146" s="58"/>
      <c r="UN146" s="58"/>
      <c r="UO146" s="58"/>
      <c r="UP146" s="58"/>
      <c r="UQ146" s="58"/>
      <c r="UR146" s="58"/>
      <c r="US146" s="58"/>
      <c r="UT146" s="58"/>
      <c r="UU146" s="58"/>
      <c r="UV146" s="58"/>
      <c r="UW146" s="58"/>
      <c r="UX146" s="58"/>
      <c r="UY146" s="58"/>
      <c r="UZ146" s="58"/>
      <c r="VA146" s="58"/>
      <c r="VB146" s="58"/>
      <c r="VC146" s="58"/>
      <c r="VD146" s="58"/>
      <c r="VE146" s="58"/>
      <c r="VF146" s="58"/>
      <c r="VG146" s="58"/>
      <c r="VH146" s="58"/>
      <c r="VI146" s="58"/>
      <c r="VJ146" s="58"/>
      <c r="VK146" s="58"/>
      <c r="VL146" s="58"/>
      <c r="VM146" s="58"/>
      <c r="VN146" s="58"/>
      <c r="VO146" s="58"/>
      <c r="VP146" s="58"/>
      <c r="VQ146" s="58"/>
      <c r="VR146" s="58"/>
      <c r="VS146" s="58"/>
      <c r="VT146" s="58"/>
      <c r="VU146" s="58"/>
      <c r="VV146" s="58"/>
      <c r="VW146" s="58"/>
      <c r="VX146" s="58"/>
      <c r="VY146" s="58"/>
      <c r="VZ146" s="58"/>
      <c r="WA146" s="58"/>
      <c r="WB146" s="58"/>
      <c r="WC146" s="58"/>
      <c r="WD146" s="58"/>
      <c r="WE146" s="58"/>
      <c r="WF146" s="58"/>
      <c r="WG146" s="58"/>
      <c r="WH146" s="58"/>
      <c r="WI146" s="58"/>
      <c r="WJ146" s="58"/>
      <c r="WK146" s="58"/>
      <c r="WL146" s="58"/>
      <c r="WM146" s="58"/>
      <c r="WN146" s="58"/>
      <c r="WO146" s="58"/>
      <c r="WP146" s="58"/>
      <c r="WQ146" s="58"/>
      <c r="WR146" s="58"/>
      <c r="WS146" s="58"/>
      <c r="WT146" s="58"/>
      <c r="WU146" s="58"/>
      <c r="WV146" s="58"/>
      <c r="WW146" s="58"/>
      <c r="WX146" s="58"/>
      <c r="WY146" s="58"/>
      <c r="WZ146" s="58"/>
      <c r="XA146" s="58"/>
      <c r="XB146" s="58"/>
      <c r="XC146" s="58"/>
      <c r="XD146" s="58"/>
      <c r="XE146" s="58"/>
      <c r="XF146" s="58"/>
      <c r="XG146" s="58"/>
      <c r="XH146" s="58"/>
      <c r="XI146" s="58"/>
      <c r="XJ146" s="58"/>
      <c r="XK146" s="58"/>
      <c r="XL146" s="58"/>
      <c r="XM146" s="58"/>
      <c r="XN146" s="58"/>
      <c r="XO146" s="58"/>
      <c r="XP146" s="58"/>
      <c r="XQ146" s="58"/>
      <c r="XR146" s="58"/>
      <c r="XS146" s="58"/>
      <c r="XT146" s="58"/>
      <c r="XU146" s="58"/>
      <c r="XV146" s="58"/>
      <c r="XW146" s="58"/>
      <c r="XX146" s="58"/>
      <c r="XY146" s="58"/>
      <c r="XZ146" s="58"/>
      <c r="YA146" s="58"/>
      <c r="YB146" s="58"/>
      <c r="YC146" s="58"/>
      <c r="YD146" s="58"/>
      <c r="YE146" s="58"/>
      <c r="YF146" s="58"/>
      <c r="YG146" s="58"/>
      <c r="YH146" s="58"/>
      <c r="YI146" s="58"/>
      <c r="YJ146" s="58"/>
      <c r="YK146" s="58"/>
      <c r="YL146" s="58"/>
      <c r="YM146" s="58"/>
      <c r="YN146" s="58"/>
      <c r="YO146" s="58"/>
      <c r="YP146" s="58"/>
      <c r="YQ146" s="58"/>
      <c r="YR146" s="58"/>
      <c r="YS146" s="58"/>
      <c r="YT146" s="58"/>
      <c r="YU146" s="58"/>
      <c r="YV146" s="58"/>
      <c r="YW146" s="58"/>
      <c r="YX146" s="58"/>
      <c r="YY146" s="58"/>
      <c r="YZ146" s="58"/>
      <c r="ZA146" s="58"/>
      <c r="ZB146" s="58"/>
      <c r="ZC146" s="58"/>
      <c r="ZD146" s="58"/>
      <c r="ZE146" s="58"/>
      <c r="ZF146" s="58"/>
      <c r="ZG146" s="58"/>
      <c r="ZH146" s="58"/>
      <c r="ZI146" s="58"/>
      <c r="ZJ146" s="58"/>
      <c r="ZK146" s="58"/>
      <c r="ZL146" s="58"/>
      <c r="ZM146" s="58"/>
      <c r="ZN146" s="58"/>
      <c r="ZO146" s="58"/>
      <c r="ZP146" s="58"/>
      <c r="ZQ146" s="58"/>
      <c r="ZR146" s="58"/>
      <c r="ZS146" s="58"/>
      <c r="ZT146" s="58"/>
      <c r="ZU146" s="58"/>
      <c r="ZV146" s="58"/>
      <c r="ZW146" s="58"/>
      <c r="ZX146" s="58"/>
      <c r="ZY146" s="58"/>
      <c r="ZZ146" s="58"/>
      <c r="AAA146" s="58"/>
      <c r="AAB146" s="58"/>
      <c r="AAC146" s="58"/>
      <c r="AAD146" s="58"/>
      <c r="AAE146" s="58"/>
      <c r="AAF146" s="58"/>
      <c r="AAG146" s="58"/>
      <c r="AAH146" s="58"/>
      <c r="AAI146" s="58"/>
      <c r="AAJ146" s="58"/>
      <c r="AAK146" s="58"/>
      <c r="AAL146" s="58"/>
      <c r="AAM146" s="58"/>
      <c r="AAN146" s="58"/>
      <c r="AAO146" s="58"/>
      <c r="AAP146" s="58"/>
      <c r="AAQ146" s="58"/>
      <c r="AAR146" s="58"/>
      <c r="AAS146" s="58"/>
      <c r="AAT146" s="58"/>
      <c r="AAU146" s="58"/>
      <c r="AAV146" s="58"/>
      <c r="AAW146" s="58"/>
      <c r="AAX146" s="58"/>
      <c r="AAY146" s="58"/>
      <c r="AAZ146" s="58"/>
      <c r="ABA146" s="58"/>
      <c r="ABB146" s="58"/>
      <c r="ABC146" s="58"/>
      <c r="ABD146" s="58"/>
      <c r="ABE146" s="58"/>
      <c r="ABF146" s="58"/>
      <c r="ABG146" s="58"/>
      <c r="ABH146" s="58"/>
      <c r="ABI146" s="58"/>
      <c r="ABJ146" s="58"/>
      <c r="ABK146" s="58"/>
      <c r="ABL146" s="58"/>
      <c r="ABM146" s="58"/>
      <c r="ABN146" s="58"/>
      <c r="ABO146" s="58"/>
      <c r="ABP146" s="58"/>
      <c r="ABQ146" s="58"/>
      <c r="ABR146" s="58"/>
      <c r="ABS146" s="58"/>
      <c r="ABT146" s="58"/>
      <c r="ABU146" s="58"/>
      <c r="ABV146" s="58"/>
      <c r="ABW146" s="58"/>
      <c r="ABX146" s="58"/>
      <c r="ABY146" s="58"/>
      <c r="ABZ146" s="58"/>
      <c r="ACA146" s="58"/>
      <c r="ACB146" s="58"/>
      <c r="ACC146" s="58"/>
      <c r="ACD146" s="58"/>
      <c r="ACE146" s="58"/>
      <c r="ACF146" s="58"/>
      <c r="ACG146" s="58"/>
      <c r="ACH146" s="58"/>
      <c r="ACI146" s="58"/>
      <c r="ACJ146" s="58"/>
      <c r="ACK146" s="58"/>
      <c r="ACL146" s="58"/>
      <c r="ACM146" s="58"/>
      <c r="ACN146" s="58"/>
      <c r="ACO146" s="58"/>
      <c r="ACP146" s="58"/>
      <c r="ACQ146" s="58"/>
      <c r="ACR146" s="58"/>
      <c r="ACS146" s="58"/>
      <c r="ACT146" s="58"/>
      <c r="ACU146" s="58"/>
      <c r="ACV146" s="58"/>
      <c r="ACW146" s="58"/>
      <c r="ACX146" s="58"/>
      <c r="ACY146" s="58"/>
      <c r="ACZ146" s="58"/>
      <c r="ADA146" s="58"/>
      <c r="ADB146" s="58"/>
      <c r="ADC146" s="58"/>
      <c r="ADD146" s="58"/>
      <c r="ADE146" s="58"/>
      <c r="ADF146" s="58"/>
      <c r="ADG146" s="58"/>
      <c r="ADH146" s="58"/>
      <c r="ADI146" s="58"/>
      <c r="ADJ146" s="58"/>
      <c r="ADK146" s="58"/>
      <c r="ADL146" s="58"/>
      <c r="ADM146" s="58"/>
      <c r="ADN146" s="58"/>
      <c r="ADO146" s="58"/>
      <c r="ADP146" s="58"/>
      <c r="ADQ146" s="58"/>
      <c r="ADR146" s="58"/>
      <c r="ADS146" s="58"/>
      <c r="ADT146" s="58"/>
      <c r="ADU146" s="58"/>
      <c r="ADV146" s="58"/>
      <c r="ADW146" s="58"/>
      <c r="ADX146" s="58"/>
      <c r="ADY146" s="58"/>
      <c r="ADZ146" s="58"/>
      <c r="AEA146" s="58"/>
      <c r="AEB146" s="58"/>
      <c r="AEC146" s="58"/>
      <c r="AED146" s="58"/>
      <c r="AEE146" s="58"/>
      <c r="AEF146" s="58"/>
      <c r="AEG146" s="58"/>
      <c r="AEH146" s="58"/>
      <c r="AEI146" s="58"/>
      <c r="AEJ146" s="58"/>
      <c r="AEK146" s="58"/>
      <c r="AEL146" s="58"/>
      <c r="AEM146" s="58"/>
      <c r="AEN146" s="58"/>
      <c r="AEO146" s="58"/>
      <c r="AEP146" s="58"/>
      <c r="AEQ146" s="58"/>
      <c r="AER146" s="58"/>
      <c r="AES146" s="58"/>
      <c r="AET146" s="58"/>
      <c r="AEU146" s="58"/>
      <c r="AEV146" s="58"/>
      <c r="AEW146" s="58"/>
      <c r="AEX146" s="58"/>
      <c r="AEY146" s="58"/>
      <c r="AEZ146" s="58"/>
      <c r="AFA146" s="58"/>
      <c r="AFB146" s="58"/>
      <c r="AFC146" s="58"/>
      <c r="AFD146" s="58"/>
      <c r="AFE146" s="58"/>
      <c r="AFF146" s="58"/>
      <c r="AFG146" s="58"/>
      <c r="AFH146" s="58"/>
      <c r="AFI146" s="58"/>
      <c r="AFJ146" s="58"/>
      <c r="AFK146" s="58"/>
      <c r="AFL146" s="58"/>
      <c r="AFM146" s="58"/>
      <c r="AFN146" s="58"/>
      <c r="AFO146" s="58"/>
      <c r="AFP146" s="58"/>
      <c r="AFQ146" s="58"/>
      <c r="AFR146" s="58"/>
      <c r="AFS146" s="58"/>
      <c r="AFT146" s="58"/>
      <c r="AFU146" s="58"/>
      <c r="AFV146" s="58"/>
      <c r="AFW146" s="58"/>
      <c r="AFX146" s="58"/>
      <c r="AFY146" s="58"/>
      <c r="AFZ146" s="58"/>
      <c r="AGA146" s="58"/>
      <c r="AGB146" s="58"/>
      <c r="AGC146" s="58"/>
      <c r="AGD146" s="58"/>
      <c r="AGE146" s="58"/>
      <c r="AGF146" s="58"/>
      <c r="AGG146" s="58"/>
      <c r="AGH146" s="58"/>
      <c r="AGI146" s="58"/>
      <c r="AGJ146" s="58"/>
      <c r="AGK146" s="58"/>
      <c r="AGL146" s="58"/>
      <c r="AGM146" s="58"/>
      <c r="AGN146" s="58"/>
      <c r="AGO146" s="58"/>
      <c r="AGP146" s="58"/>
      <c r="AGQ146" s="58"/>
      <c r="AGR146" s="58"/>
      <c r="AGS146" s="58"/>
      <c r="AGT146" s="58"/>
      <c r="AGU146" s="58"/>
      <c r="AGV146" s="58"/>
      <c r="AGW146" s="58"/>
      <c r="AGX146" s="58"/>
      <c r="AGY146" s="58"/>
      <c r="AGZ146" s="58"/>
      <c r="AHA146" s="58"/>
      <c r="AHB146" s="58"/>
      <c r="AHC146" s="58"/>
      <c r="AHD146" s="58"/>
      <c r="AHE146" s="58"/>
      <c r="AHF146" s="58"/>
      <c r="AHG146" s="58"/>
      <c r="AHH146" s="58"/>
      <c r="AHI146" s="58"/>
      <c r="AHJ146" s="58"/>
      <c r="AHK146" s="58"/>
      <c r="AHL146" s="58"/>
      <c r="AHM146" s="58"/>
      <c r="AHN146" s="58"/>
      <c r="AHO146" s="58"/>
      <c r="AHP146" s="58"/>
      <c r="AHQ146" s="58"/>
      <c r="AHR146" s="58"/>
      <c r="AHS146" s="58"/>
      <c r="AHT146" s="58"/>
      <c r="AHU146" s="58"/>
      <c r="AHV146" s="58"/>
      <c r="AHW146" s="58"/>
      <c r="AHX146" s="58"/>
      <c r="AHY146" s="58"/>
      <c r="AHZ146" s="58"/>
      <c r="AIA146" s="58"/>
      <c r="AIB146" s="58"/>
      <c r="AIC146" s="58"/>
      <c r="AID146" s="58"/>
      <c r="AIE146" s="58"/>
      <c r="AIF146" s="58"/>
      <c r="AIG146" s="58"/>
      <c r="AIH146" s="58"/>
      <c r="AII146" s="58"/>
      <c r="AIJ146" s="58"/>
      <c r="AIK146" s="58"/>
      <c r="AIL146" s="58"/>
      <c r="AIM146" s="58"/>
      <c r="AIN146" s="58"/>
      <c r="AIO146" s="58"/>
      <c r="AIP146" s="58"/>
      <c r="AIQ146" s="58"/>
      <c r="AIR146" s="58"/>
      <c r="AIS146" s="58"/>
      <c r="AIT146" s="58"/>
      <c r="AIU146" s="58"/>
      <c r="AIV146" s="58"/>
      <c r="AIW146" s="58"/>
      <c r="AIX146" s="58"/>
      <c r="AIY146" s="58"/>
      <c r="AIZ146" s="58"/>
      <c r="AJA146" s="58"/>
      <c r="AJB146" s="58"/>
      <c r="AJC146" s="58"/>
      <c r="AJD146" s="58"/>
      <c r="AJE146" s="58"/>
      <c r="AJF146" s="58"/>
      <c r="AJG146" s="58"/>
      <c r="AJH146" s="58"/>
      <c r="AJI146" s="58"/>
      <c r="AJJ146" s="58"/>
      <c r="AJK146" s="58"/>
      <c r="AJL146" s="58"/>
      <c r="AJM146" s="58"/>
      <c r="AJN146" s="58"/>
      <c r="AJO146" s="58"/>
      <c r="AJP146" s="58"/>
      <c r="AJQ146" s="58"/>
      <c r="AJR146" s="58"/>
      <c r="AJS146" s="58"/>
      <c r="AJT146" s="58"/>
      <c r="AJU146" s="58"/>
      <c r="AJV146" s="58"/>
      <c r="AJW146" s="58"/>
      <c r="AJX146" s="58"/>
      <c r="AJY146" s="58"/>
      <c r="AJZ146" s="58"/>
      <c r="AKA146" s="58"/>
      <c r="AKB146" s="58"/>
      <c r="AKC146" s="58"/>
      <c r="AKD146" s="58"/>
      <c r="AKE146" s="58"/>
      <c r="AKF146" s="58"/>
      <c r="AKG146" s="58"/>
      <c r="AKH146" s="58"/>
      <c r="AKI146" s="58"/>
      <c r="AKJ146" s="58"/>
      <c r="AKK146" s="58"/>
      <c r="AKL146" s="58"/>
      <c r="AKM146" s="58"/>
      <c r="AKN146" s="58"/>
      <c r="AKO146" s="58"/>
      <c r="AKP146" s="58"/>
      <c r="AKQ146" s="58"/>
      <c r="AKR146" s="58"/>
      <c r="AKS146" s="58"/>
      <c r="AKT146" s="58"/>
      <c r="AKU146" s="58"/>
      <c r="AKV146" s="58"/>
      <c r="AKW146" s="58"/>
      <c r="AKX146" s="58"/>
      <c r="AKY146" s="58"/>
      <c r="AKZ146" s="58"/>
      <c r="ALA146" s="58"/>
      <c r="ALB146" s="58"/>
      <c r="ALC146" s="58"/>
      <c r="ALD146" s="58"/>
      <c r="ALE146" s="58"/>
      <c r="ALF146" s="58"/>
      <c r="ALG146" s="58"/>
      <c r="ALH146" s="58"/>
      <c r="ALI146" s="58"/>
      <c r="ALJ146" s="58"/>
      <c r="ALK146" s="58"/>
      <c r="ALL146" s="58"/>
      <c r="ALM146" s="58"/>
      <c r="ALN146" s="58"/>
      <c r="ALO146" s="58"/>
      <c r="ALP146" s="58"/>
      <c r="ALQ146" s="58"/>
      <c r="ALR146" s="58"/>
      <c r="ALS146" s="58"/>
      <c r="ALT146" s="58"/>
      <c r="ALU146" s="58"/>
      <c r="ALV146" s="58"/>
      <c r="ALW146" s="58"/>
      <c r="ALX146" s="58"/>
      <c r="ALY146" s="58"/>
      <c r="ALZ146" s="58"/>
      <c r="AMA146" s="58"/>
      <c r="AMB146" s="58"/>
      <c r="AMC146" s="58"/>
      <c r="AMD146" s="58"/>
      <c r="AME146" s="58"/>
      <c r="AMF146" s="58"/>
      <c r="AMG146" s="58"/>
      <c r="AMH146" s="58"/>
      <c r="AMI146" s="58"/>
      <c r="AMJ146" s="58"/>
    </row>
    <row r="147" spans="1:1024" s="182" customFormat="1" x14ac:dyDescent="0.3">
      <c r="A147" s="52" t="s">
        <v>748</v>
      </c>
      <c r="B147" s="183"/>
      <c r="C147" s="183">
        <v>2017</v>
      </c>
      <c r="D147" s="52"/>
      <c r="E147" s="56">
        <v>211</v>
      </c>
      <c r="F147" s="56"/>
      <c r="G147" s="56"/>
      <c r="H147" s="56"/>
      <c r="I147" s="52"/>
      <c r="J147" s="184" t="s">
        <v>563</v>
      </c>
      <c r="K147" s="58"/>
      <c r="L147" s="185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  <c r="Z147" s="58"/>
      <c r="AA147" s="58"/>
      <c r="AB147" s="58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58"/>
      <c r="AP147" s="58"/>
      <c r="AQ147" s="58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58"/>
      <c r="BE147" s="58"/>
      <c r="BF147" s="58"/>
      <c r="BG147" s="58"/>
      <c r="BH147" s="58"/>
      <c r="BI147" s="58"/>
      <c r="BJ147" s="58"/>
      <c r="BK147" s="58"/>
      <c r="BL147" s="58"/>
      <c r="BM147" s="58"/>
      <c r="BN147" s="58"/>
      <c r="BO147" s="58"/>
      <c r="BP147" s="58"/>
      <c r="BQ147" s="58"/>
      <c r="BR147" s="58"/>
      <c r="BS147" s="58"/>
      <c r="BT147" s="58"/>
      <c r="BU147" s="58"/>
      <c r="BV147" s="58"/>
      <c r="BW147" s="58"/>
      <c r="BX147" s="58"/>
      <c r="BY147" s="58"/>
      <c r="BZ147" s="58"/>
      <c r="CA147" s="58"/>
      <c r="CB147" s="58"/>
      <c r="CC147" s="58"/>
      <c r="CD147" s="58"/>
      <c r="CE147" s="58"/>
      <c r="CF147" s="58"/>
      <c r="CG147" s="58"/>
      <c r="CH147" s="58"/>
      <c r="CI147" s="58"/>
      <c r="CJ147" s="58"/>
      <c r="CK147" s="58"/>
      <c r="CL147" s="58"/>
      <c r="CM147" s="58"/>
      <c r="CN147" s="58"/>
      <c r="CO147" s="58"/>
      <c r="CP147" s="58"/>
      <c r="CQ147" s="58"/>
      <c r="CR147" s="58"/>
      <c r="CS147" s="58"/>
      <c r="CT147" s="58"/>
      <c r="CU147" s="58"/>
      <c r="CV147" s="58"/>
      <c r="CW147" s="58"/>
      <c r="CX147" s="58"/>
      <c r="CY147" s="58"/>
      <c r="CZ147" s="58"/>
      <c r="DA147" s="58"/>
      <c r="DB147" s="58"/>
      <c r="DC147" s="58"/>
      <c r="DD147" s="58"/>
      <c r="DE147" s="58"/>
      <c r="DF147" s="58"/>
      <c r="DG147" s="58"/>
      <c r="DH147" s="58"/>
      <c r="DI147" s="58"/>
      <c r="DJ147" s="58"/>
      <c r="DK147" s="58"/>
      <c r="DL147" s="58"/>
      <c r="DM147" s="58"/>
      <c r="DN147" s="58"/>
      <c r="DO147" s="58"/>
      <c r="DP147" s="58"/>
      <c r="DQ147" s="58"/>
      <c r="DR147" s="58"/>
      <c r="DS147" s="58"/>
      <c r="DT147" s="58"/>
      <c r="DU147" s="58"/>
      <c r="DV147" s="58"/>
      <c r="DW147" s="58"/>
      <c r="DX147" s="58"/>
      <c r="DY147" s="58"/>
      <c r="DZ147" s="58"/>
      <c r="EA147" s="58"/>
      <c r="EB147" s="58"/>
      <c r="EC147" s="58"/>
      <c r="ED147" s="58"/>
      <c r="EE147" s="58"/>
      <c r="EF147" s="58"/>
      <c r="EG147" s="58"/>
      <c r="EH147" s="58"/>
      <c r="EI147" s="58"/>
      <c r="EJ147" s="58"/>
      <c r="EK147" s="58"/>
      <c r="EL147" s="58"/>
      <c r="EM147" s="58"/>
      <c r="EN147" s="58"/>
      <c r="EO147" s="58"/>
      <c r="EP147" s="58"/>
      <c r="EQ147" s="58"/>
      <c r="ER147" s="58"/>
      <c r="ES147" s="58"/>
      <c r="ET147" s="58"/>
      <c r="EU147" s="58"/>
      <c r="EV147" s="58"/>
      <c r="EW147" s="58"/>
      <c r="EX147" s="58"/>
      <c r="EY147" s="58"/>
      <c r="EZ147" s="58"/>
      <c r="FA147" s="58"/>
      <c r="FB147" s="58"/>
      <c r="FC147" s="58"/>
      <c r="FD147" s="58"/>
      <c r="FE147" s="58"/>
      <c r="FF147" s="58"/>
      <c r="FG147" s="58"/>
      <c r="FH147" s="58"/>
      <c r="FI147" s="58"/>
      <c r="FJ147" s="58"/>
      <c r="FK147" s="58"/>
      <c r="FL147" s="58"/>
      <c r="FM147" s="58"/>
      <c r="FN147" s="58"/>
      <c r="FO147" s="58"/>
      <c r="FP147" s="58"/>
      <c r="FQ147" s="58"/>
      <c r="FR147" s="58"/>
      <c r="FS147" s="58"/>
      <c r="FT147" s="58"/>
      <c r="FU147" s="58"/>
      <c r="FV147" s="58"/>
      <c r="FW147" s="58"/>
      <c r="FX147" s="58"/>
      <c r="FY147" s="58"/>
      <c r="FZ147" s="58"/>
      <c r="GA147" s="58"/>
      <c r="GB147" s="58"/>
      <c r="GC147" s="58"/>
      <c r="GD147" s="58"/>
      <c r="GE147" s="58"/>
      <c r="GF147" s="58"/>
      <c r="GG147" s="58"/>
      <c r="GH147" s="58"/>
      <c r="GI147" s="58"/>
      <c r="GJ147" s="58"/>
      <c r="GK147" s="58"/>
      <c r="GL147" s="58"/>
      <c r="GM147" s="58"/>
      <c r="GN147" s="58"/>
      <c r="GO147" s="58"/>
      <c r="GP147" s="58"/>
      <c r="GQ147" s="58"/>
      <c r="GR147" s="58"/>
      <c r="GS147" s="58"/>
      <c r="GT147" s="58"/>
      <c r="GU147" s="58"/>
      <c r="GV147" s="58"/>
      <c r="GW147" s="58"/>
      <c r="GX147" s="58"/>
      <c r="GY147" s="58"/>
      <c r="GZ147" s="58"/>
      <c r="HA147" s="58"/>
      <c r="HB147" s="58"/>
      <c r="HC147" s="58"/>
      <c r="HD147" s="58"/>
      <c r="HE147" s="58"/>
      <c r="HF147" s="58"/>
      <c r="HG147" s="58"/>
      <c r="HH147" s="58"/>
      <c r="HI147" s="58"/>
      <c r="HJ147" s="58"/>
      <c r="HK147" s="58"/>
      <c r="HL147" s="58"/>
      <c r="HM147" s="58"/>
      <c r="HN147" s="58"/>
      <c r="HO147" s="58"/>
      <c r="HP147" s="58"/>
      <c r="HQ147" s="58"/>
      <c r="HR147" s="58"/>
      <c r="HS147" s="58"/>
      <c r="HT147" s="58"/>
      <c r="HU147" s="58"/>
      <c r="HV147" s="58"/>
      <c r="HW147" s="58"/>
      <c r="HX147" s="58"/>
      <c r="HY147" s="58"/>
      <c r="HZ147" s="58"/>
      <c r="IA147" s="58"/>
      <c r="IB147" s="58"/>
      <c r="IC147" s="58"/>
      <c r="ID147" s="58"/>
      <c r="IE147" s="58"/>
      <c r="IF147" s="58"/>
      <c r="IG147" s="58"/>
      <c r="IH147" s="58"/>
      <c r="II147" s="58"/>
      <c r="IJ147" s="58"/>
      <c r="IK147" s="58"/>
      <c r="IL147" s="58"/>
      <c r="IM147" s="58"/>
      <c r="IN147" s="58"/>
      <c r="IO147" s="58"/>
      <c r="IP147" s="58"/>
      <c r="IQ147" s="58"/>
      <c r="IR147" s="58"/>
      <c r="IS147" s="58"/>
      <c r="IT147" s="58"/>
      <c r="IU147" s="58"/>
      <c r="IV147" s="58"/>
      <c r="IW147" s="58"/>
      <c r="IX147" s="58"/>
      <c r="IY147" s="58"/>
      <c r="IZ147" s="58"/>
      <c r="JA147" s="58"/>
      <c r="JB147" s="58"/>
      <c r="JC147" s="58"/>
      <c r="JD147" s="58"/>
      <c r="JE147" s="58"/>
      <c r="JF147" s="58"/>
      <c r="JG147" s="58"/>
      <c r="JH147" s="58"/>
      <c r="JI147" s="58"/>
      <c r="JJ147" s="58"/>
      <c r="JK147" s="58"/>
      <c r="JL147" s="58"/>
      <c r="JM147" s="58"/>
      <c r="JN147" s="58"/>
      <c r="JO147" s="58"/>
      <c r="JP147" s="58"/>
      <c r="JQ147" s="58"/>
      <c r="JR147" s="58"/>
      <c r="JS147" s="58"/>
      <c r="JT147" s="58"/>
      <c r="JU147" s="58"/>
      <c r="JV147" s="58"/>
      <c r="JW147" s="58"/>
      <c r="JX147" s="58"/>
      <c r="JY147" s="58"/>
      <c r="JZ147" s="58"/>
      <c r="KA147" s="58"/>
      <c r="KB147" s="58"/>
      <c r="KC147" s="58"/>
      <c r="KD147" s="58"/>
      <c r="KE147" s="58"/>
      <c r="KF147" s="58"/>
      <c r="KG147" s="58"/>
      <c r="KH147" s="58"/>
      <c r="KI147" s="58"/>
      <c r="KJ147" s="58"/>
      <c r="KK147" s="58"/>
      <c r="KL147" s="58"/>
      <c r="KM147" s="58"/>
      <c r="KN147" s="58"/>
      <c r="KO147" s="58"/>
      <c r="KP147" s="58"/>
      <c r="KQ147" s="58"/>
      <c r="KR147" s="58"/>
      <c r="KS147" s="58"/>
      <c r="KT147" s="58"/>
      <c r="KU147" s="58"/>
      <c r="KV147" s="58"/>
      <c r="KW147" s="58"/>
      <c r="KX147" s="58"/>
      <c r="KY147" s="58"/>
      <c r="KZ147" s="58"/>
      <c r="LA147" s="58"/>
      <c r="LB147" s="58"/>
      <c r="LC147" s="58"/>
      <c r="LD147" s="58"/>
      <c r="LE147" s="58"/>
      <c r="LF147" s="58"/>
      <c r="LG147" s="58"/>
      <c r="LH147" s="58"/>
      <c r="LI147" s="58"/>
      <c r="LJ147" s="58"/>
      <c r="LK147" s="58"/>
      <c r="LL147" s="58"/>
      <c r="LM147" s="58"/>
      <c r="LN147" s="58"/>
      <c r="LO147" s="58"/>
      <c r="LP147" s="58"/>
      <c r="LQ147" s="58"/>
      <c r="LR147" s="58"/>
      <c r="LS147" s="58"/>
      <c r="LT147" s="58"/>
      <c r="LU147" s="58"/>
      <c r="LV147" s="58"/>
      <c r="LW147" s="58"/>
      <c r="LX147" s="58"/>
      <c r="LY147" s="58"/>
      <c r="LZ147" s="58"/>
      <c r="MA147" s="58"/>
      <c r="MB147" s="58"/>
      <c r="MC147" s="58"/>
      <c r="MD147" s="58"/>
      <c r="ME147" s="58"/>
      <c r="MF147" s="58"/>
      <c r="MG147" s="58"/>
      <c r="MH147" s="58"/>
      <c r="MI147" s="58"/>
      <c r="MJ147" s="58"/>
      <c r="MK147" s="58"/>
      <c r="ML147" s="58"/>
      <c r="MM147" s="58"/>
      <c r="MN147" s="58"/>
      <c r="MO147" s="58"/>
      <c r="MP147" s="58"/>
      <c r="MQ147" s="58"/>
      <c r="MR147" s="58"/>
      <c r="MS147" s="58"/>
      <c r="MT147" s="58"/>
      <c r="MU147" s="58"/>
      <c r="MV147" s="58"/>
      <c r="MW147" s="58"/>
      <c r="MX147" s="58"/>
      <c r="MY147" s="58"/>
      <c r="MZ147" s="58"/>
      <c r="NA147" s="58"/>
      <c r="NB147" s="58"/>
      <c r="NC147" s="58"/>
      <c r="ND147" s="58"/>
      <c r="NE147" s="58"/>
      <c r="NF147" s="58"/>
      <c r="NG147" s="58"/>
      <c r="NH147" s="58"/>
      <c r="NI147" s="58"/>
      <c r="NJ147" s="58"/>
      <c r="NK147" s="58"/>
      <c r="NL147" s="58"/>
      <c r="NM147" s="58"/>
      <c r="NN147" s="58"/>
      <c r="NO147" s="58"/>
      <c r="NP147" s="58"/>
      <c r="NQ147" s="58"/>
      <c r="NR147" s="58"/>
      <c r="NS147" s="58"/>
      <c r="NT147" s="58"/>
      <c r="NU147" s="58"/>
      <c r="NV147" s="58"/>
      <c r="NW147" s="58"/>
      <c r="NX147" s="58"/>
      <c r="NY147" s="58"/>
      <c r="NZ147" s="58"/>
      <c r="OA147" s="58"/>
      <c r="OB147" s="58"/>
      <c r="OC147" s="58"/>
      <c r="OD147" s="58"/>
      <c r="OE147" s="58"/>
      <c r="OF147" s="58"/>
      <c r="OG147" s="58"/>
      <c r="OH147" s="58"/>
      <c r="OI147" s="58"/>
      <c r="OJ147" s="58"/>
      <c r="OK147" s="58"/>
      <c r="OL147" s="58"/>
      <c r="OM147" s="58"/>
      <c r="ON147" s="58"/>
      <c r="OO147" s="58"/>
      <c r="OP147" s="58"/>
      <c r="OQ147" s="58"/>
      <c r="OR147" s="58"/>
      <c r="OS147" s="58"/>
      <c r="OT147" s="58"/>
      <c r="OU147" s="58"/>
      <c r="OV147" s="58"/>
      <c r="OW147" s="58"/>
      <c r="OX147" s="58"/>
      <c r="OY147" s="58"/>
      <c r="OZ147" s="58"/>
      <c r="PA147" s="58"/>
      <c r="PB147" s="58"/>
      <c r="PC147" s="58"/>
      <c r="PD147" s="58"/>
      <c r="PE147" s="58"/>
      <c r="PF147" s="58"/>
      <c r="PG147" s="58"/>
      <c r="PH147" s="58"/>
      <c r="PI147" s="58"/>
      <c r="PJ147" s="58"/>
      <c r="PK147" s="58"/>
      <c r="PL147" s="58"/>
      <c r="PM147" s="58"/>
      <c r="PN147" s="58"/>
      <c r="PO147" s="58"/>
      <c r="PP147" s="58"/>
      <c r="PQ147" s="58"/>
      <c r="PR147" s="58"/>
      <c r="PS147" s="58"/>
      <c r="PT147" s="58"/>
      <c r="PU147" s="58"/>
      <c r="PV147" s="58"/>
      <c r="PW147" s="58"/>
      <c r="PX147" s="58"/>
      <c r="PY147" s="58"/>
      <c r="PZ147" s="58"/>
      <c r="QA147" s="58"/>
      <c r="QB147" s="58"/>
      <c r="QC147" s="58"/>
      <c r="QD147" s="58"/>
      <c r="QE147" s="58"/>
      <c r="QF147" s="58"/>
      <c r="QG147" s="58"/>
      <c r="QH147" s="58"/>
      <c r="QI147" s="58"/>
      <c r="QJ147" s="58"/>
      <c r="QK147" s="58"/>
      <c r="QL147" s="58"/>
      <c r="QM147" s="58"/>
      <c r="QN147" s="58"/>
      <c r="QO147" s="58"/>
      <c r="QP147" s="58"/>
      <c r="QQ147" s="58"/>
      <c r="QR147" s="58"/>
      <c r="QS147" s="58"/>
      <c r="QT147" s="58"/>
      <c r="QU147" s="58"/>
      <c r="QV147" s="58"/>
      <c r="QW147" s="58"/>
      <c r="QX147" s="58"/>
      <c r="QY147" s="58"/>
      <c r="QZ147" s="58"/>
      <c r="RA147" s="58"/>
      <c r="RB147" s="58"/>
      <c r="RC147" s="58"/>
      <c r="RD147" s="58"/>
      <c r="RE147" s="58"/>
      <c r="RF147" s="58"/>
      <c r="RG147" s="58"/>
      <c r="RH147" s="58"/>
      <c r="RI147" s="58"/>
      <c r="RJ147" s="58"/>
      <c r="RK147" s="58"/>
      <c r="RL147" s="58"/>
      <c r="RM147" s="58"/>
      <c r="RN147" s="58"/>
      <c r="RO147" s="58"/>
      <c r="RP147" s="58"/>
      <c r="RQ147" s="58"/>
      <c r="RR147" s="58"/>
      <c r="RS147" s="58"/>
      <c r="RT147" s="58"/>
      <c r="RU147" s="58"/>
      <c r="RV147" s="58"/>
      <c r="RW147" s="58"/>
      <c r="RX147" s="58"/>
      <c r="RY147" s="58"/>
      <c r="RZ147" s="58"/>
      <c r="SA147" s="58"/>
      <c r="SB147" s="58"/>
      <c r="SC147" s="58"/>
      <c r="SD147" s="58"/>
      <c r="SE147" s="58"/>
      <c r="SF147" s="58"/>
      <c r="SG147" s="58"/>
      <c r="SH147" s="58"/>
      <c r="SI147" s="58"/>
      <c r="SJ147" s="58"/>
      <c r="SK147" s="58"/>
      <c r="SL147" s="58"/>
      <c r="SM147" s="58"/>
      <c r="SN147" s="58"/>
      <c r="SO147" s="58"/>
      <c r="SP147" s="58"/>
      <c r="SQ147" s="58"/>
      <c r="SR147" s="58"/>
      <c r="SS147" s="58"/>
      <c r="ST147" s="58"/>
      <c r="SU147" s="58"/>
      <c r="SV147" s="58"/>
      <c r="SW147" s="58"/>
      <c r="SX147" s="58"/>
      <c r="SY147" s="58"/>
      <c r="SZ147" s="58"/>
      <c r="TA147" s="58"/>
      <c r="TB147" s="58"/>
      <c r="TC147" s="58"/>
      <c r="TD147" s="58"/>
      <c r="TE147" s="58"/>
      <c r="TF147" s="58"/>
      <c r="TG147" s="58"/>
      <c r="TH147" s="58"/>
      <c r="TI147" s="58"/>
      <c r="TJ147" s="58"/>
      <c r="TK147" s="58"/>
      <c r="TL147" s="58"/>
      <c r="TM147" s="58"/>
      <c r="TN147" s="58"/>
      <c r="TO147" s="58"/>
      <c r="TP147" s="58"/>
      <c r="TQ147" s="58"/>
      <c r="TR147" s="58"/>
      <c r="TS147" s="58"/>
      <c r="TT147" s="58"/>
      <c r="TU147" s="58"/>
      <c r="TV147" s="58"/>
      <c r="TW147" s="58"/>
      <c r="TX147" s="58"/>
      <c r="TY147" s="58"/>
      <c r="TZ147" s="58"/>
      <c r="UA147" s="58"/>
      <c r="UB147" s="58"/>
      <c r="UC147" s="58"/>
      <c r="UD147" s="58"/>
      <c r="UE147" s="58"/>
      <c r="UF147" s="58"/>
      <c r="UG147" s="58"/>
      <c r="UH147" s="58"/>
      <c r="UI147" s="58"/>
      <c r="UJ147" s="58"/>
      <c r="UK147" s="58"/>
      <c r="UL147" s="58"/>
      <c r="UM147" s="58"/>
      <c r="UN147" s="58"/>
      <c r="UO147" s="58"/>
      <c r="UP147" s="58"/>
      <c r="UQ147" s="58"/>
      <c r="UR147" s="58"/>
      <c r="US147" s="58"/>
      <c r="UT147" s="58"/>
      <c r="UU147" s="58"/>
      <c r="UV147" s="58"/>
      <c r="UW147" s="58"/>
      <c r="UX147" s="58"/>
      <c r="UY147" s="58"/>
      <c r="UZ147" s="58"/>
      <c r="VA147" s="58"/>
      <c r="VB147" s="58"/>
      <c r="VC147" s="58"/>
      <c r="VD147" s="58"/>
      <c r="VE147" s="58"/>
      <c r="VF147" s="58"/>
      <c r="VG147" s="58"/>
      <c r="VH147" s="58"/>
      <c r="VI147" s="58"/>
      <c r="VJ147" s="58"/>
      <c r="VK147" s="58"/>
      <c r="VL147" s="58"/>
      <c r="VM147" s="58"/>
      <c r="VN147" s="58"/>
      <c r="VO147" s="58"/>
      <c r="VP147" s="58"/>
      <c r="VQ147" s="58"/>
      <c r="VR147" s="58"/>
      <c r="VS147" s="58"/>
      <c r="VT147" s="58"/>
      <c r="VU147" s="58"/>
      <c r="VV147" s="58"/>
      <c r="VW147" s="58"/>
      <c r="VX147" s="58"/>
      <c r="VY147" s="58"/>
      <c r="VZ147" s="58"/>
      <c r="WA147" s="58"/>
      <c r="WB147" s="58"/>
      <c r="WC147" s="58"/>
      <c r="WD147" s="58"/>
      <c r="WE147" s="58"/>
      <c r="WF147" s="58"/>
      <c r="WG147" s="58"/>
      <c r="WH147" s="58"/>
      <c r="WI147" s="58"/>
      <c r="WJ147" s="58"/>
      <c r="WK147" s="58"/>
      <c r="WL147" s="58"/>
      <c r="WM147" s="58"/>
      <c r="WN147" s="58"/>
      <c r="WO147" s="58"/>
      <c r="WP147" s="58"/>
      <c r="WQ147" s="58"/>
      <c r="WR147" s="58"/>
      <c r="WS147" s="58"/>
      <c r="WT147" s="58"/>
      <c r="WU147" s="58"/>
      <c r="WV147" s="58"/>
      <c r="WW147" s="58"/>
      <c r="WX147" s="58"/>
      <c r="WY147" s="58"/>
      <c r="WZ147" s="58"/>
      <c r="XA147" s="58"/>
      <c r="XB147" s="58"/>
      <c r="XC147" s="58"/>
      <c r="XD147" s="58"/>
      <c r="XE147" s="58"/>
      <c r="XF147" s="58"/>
      <c r="XG147" s="58"/>
      <c r="XH147" s="58"/>
      <c r="XI147" s="58"/>
      <c r="XJ147" s="58"/>
      <c r="XK147" s="58"/>
      <c r="XL147" s="58"/>
      <c r="XM147" s="58"/>
      <c r="XN147" s="58"/>
      <c r="XO147" s="58"/>
      <c r="XP147" s="58"/>
      <c r="XQ147" s="58"/>
      <c r="XR147" s="58"/>
      <c r="XS147" s="58"/>
      <c r="XT147" s="58"/>
      <c r="XU147" s="58"/>
      <c r="XV147" s="58"/>
      <c r="XW147" s="58"/>
      <c r="XX147" s="58"/>
      <c r="XY147" s="58"/>
      <c r="XZ147" s="58"/>
      <c r="YA147" s="58"/>
      <c r="YB147" s="58"/>
      <c r="YC147" s="58"/>
      <c r="YD147" s="58"/>
      <c r="YE147" s="58"/>
      <c r="YF147" s="58"/>
      <c r="YG147" s="58"/>
      <c r="YH147" s="58"/>
      <c r="YI147" s="58"/>
      <c r="YJ147" s="58"/>
      <c r="YK147" s="58"/>
      <c r="YL147" s="58"/>
      <c r="YM147" s="58"/>
      <c r="YN147" s="58"/>
      <c r="YO147" s="58"/>
      <c r="YP147" s="58"/>
      <c r="YQ147" s="58"/>
      <c r="YR147" s="58"/>
      <c r="YS147" s="58"/>
      <c r="YT147" s="58"/>
      <c r="YU147" s="58"/>
      <c r="YV147" s="58"/>
      <c r="YW147" s="58"/>
      <c r="YX147" s="58"/>
      <c r="YY147" s="58"/>
      <c r="YZ147" s="58"/>
      <c r="ZA147" s="58"/>
      <c r="ZB147" s="58"/>
      <c r="ZC147" s="58"/>
      <c r="ZD147" s="58"/>
      <c r="ZE147" s="58"/>
      <c r="ZF147" s="58"/>
      <c r="ZG147" s="58"/>
      <c r="ZH147" s="58"/>
      <c r="ZI147" s="58"/>
      <c r="ZJ147" s="58"/>
      <c r="ZK147" s="58"/>
      <c r="ZL147" s="58"/>
      <c r="ZM147" s="58"/>
      <c r="ZN147" s="58"/>
      <c r="ZO147" s="58"/>
      <c r="ZP147" s="58"/>
      <c r="ZQ147" s="58"/>
      <c r="ZR147" s="58"/>
      <c r="ZS147" s="58"/>
      <c r="ZT147" s="58"/>
      <c r="ZU147" s="58"/>
      <c r="ZV147" s="58"/>
      <c r="ZW147" s="58"/>
      <c r="ZX147" s="58"/>
      <c r="ZY147" s="58"/>
      <c r="ZZ147" s="58"/>
      <c r="AAA147" s="58"/>
      <c r="AAB147" s="58"/>
      <c r="AAC147" s="58"/>
      <c r="AAD147" s="58"/>
      <c r="AAE147" s="58"/>
      <c r="AAF147" s="58"/>
      <c r="AAG147" s="58"/>
      <c r="AAH147" s="58"/>
      <c r="AAI147" s="58"/>
      <c r="AAJ147" s="58"/>
      <c r="AAK147" s="58"/>
      <c r="AAL147" s="58"/>
      <c r="AAM147" s="58"/>
      <c r="AAN147" s="58"/>
      <c r="AAO147" s="58"/>
      <c r="AAP147" s="58"/>
      <c r="AAQ147" s="58"/>
      <c r="AAR147" s="58"/>
      <c r="AAS147" s="58"/>
      <c r="AAT147" s="58"/>
      <c r="AAU147" s="58"/>
      <c r="AAV147" s="58"/>
      <c r="AAW147" s="58"/>
      <c r="AAX147" s="58"/>
      <c r="AAY147" s="58"/>
      <c r="AAZ147" s="58"/>
      <c r="ABA147" s="58"/>
      <c r="ABB147" s="58"/>
      <c r="ABC147" s="58"/>
      <c r="ABD147" s="58"/>
      <c r="ABE147" s="58"/>
      <c r="ABF147" s="58"/>
      <c r="ABG147" s="58"/>
      <c r="ABH147" s="58"/>
      <c r="ABI147" s="58"/>
      <c r="ABJ147" s="58"/>
      <c r="ABK147" s="58"/>
      <c r="ABL147" s="58"/>
      <c r="ABM147" s="58"/>
      <c r="ABN147" s="58"/>
      <c r="ABO147" s="58"/>
      <c r="ABP147" s="58"/>
      <c r="ABQ147" s="58"/>
      <c r="ABR147" s="58"/>
      <c r="ABS147" s="58"/>
      <c r="ABT147" s="58"/>
      <c r="ABU147" s="58"/>
      <c r="ABV147" s="58"/>
      <c r="ABW147" s="58"/>
      <c r="ABX147" s="58"/>
      <c r="ABY147" s="58"/>
      <c r="ABZ147" s="58"/>
      <c r="ACA147" s="58"/>
      <c r="ACB147" s="58"/>
      <c r="ACC147" s="58"/>
      <c r="ACD147" s="58"/>
      <c r="ACE147" s="58"/>
      <c r="ACF147" s="58"/>
      <c r="ACG147" s="58"/>
      <c r="ACH147" s="58"/>
      <c r="ACI147" s="58"/>
      <c r="ACJ147" s="58"/>
      <c r="ACK147" s="58"/>
      <c r="ACL147" s="58"/>
      <c r="ACM147" s="58"/>
      <c r="ACN147" s="58"/>
      <c r="ACO147" s="58"/>
      <c r="ACP147" s="58"/>
      <c r="ACQ147" s="58"/>
      <c r="ACR147" s="58"/>
      <c r="ACS147" s="58"/>
      <c r="ACT147" s="58"/>
      <c r="ACU147" s="58"/>
      <c r="ACV147" s="58"/>
      <c r="ACW147" s="58"/>
      <c r="ACX147" s="58"/>
      <c r="ACY147" s="58"/>
      <c r="ACZ147" s="58"/>
      <c r="ADA147" s="58"/>
      <c r="ADB147" s="58"/>
      <c r="ADC147" s="58"/>
      <c r="ADD147" s="58"/>
      <c r="ADE147" s="58"/>
      <c r="ADF147" s="58"/>
      <c r="ADG147" s="58"/>
      <c r="ADH147" s="58"/>
      <c r="ADI147" s="58"/>
      <c r="ADJ147" s="58"/>
      <c r="ADK147" s="58"/>
      <c r="ADL147" s="58"/>
      <c r="ADM147" s="58"/>
      <c r="ADN147" s="58"/>
      <c r="ADO147" s="58"/>
      <c r="ADP147" s="58"/>
      <c r="ADQ147" s="58"/>
      <c r="ADR147" s="58"/>
      <c r="ADS147" s="58"/>
      <c r="ADT147" s="58"/>
      <c r="ADU147" s="58"/>
      <c r="ADV147" s="58"/>
      <c r="ADW147" s="58"/>
      <c r="ADX147" s="58"/>
      <c r="ADY147" s="58"/>
      <c r="ADZ147" s="58"/>
      <c r="AEA147" s="58"/>
      <c r="AEB147" s="58"/>
      <c r="AEC147" s="58"/>
      <c r="AED147" s="58"/>
      <c r="AEE147" s="58"/>
      <c r="AEF147" s="58"/>
      <c r="AEG147" s="58"/>
      <c r="AEH147" s="58"/>
      <c r="AEI147" s="58"/>
      <c r="AEJ147" s="58"/>
      <c r="AEK147" s="58"/>
      <c r="AEL147" s="58"/>
      <c r="AEM147" s="58"/>
      <c r="AEN147" s="58"/>
      <c r="AEO147" s="58"/>
      <c r="AEP147" s="58"/>
      <c r="AEQ147" s="58"/>
      <c r="AER147" s="58"/>
      <c r="AES147" s="58"/>
      <c r="AET147" s="58"/>
      <c r="AEU147" s="58"/>
      <c r="AEV147" s="58"/>
      <c r="AEW147" s="58"/>
      <c r="AEX147" s="58"/>
      <c r="AEY147" s="58"/>
      <c r="AEZ147" s="58"/>
      <c r="AFA147" s="58"/>
      <c r="AFB147" s="58"/>
      <c r="AFC147" s="58"/>
      <c r="AFD147" s="58"/>
      <c r="AFE147" s="58"/>
      <c r="AFF147" s="58"/>
      <c r="AFG147" s="58"/>
      <c r="AFH147" s="58"/>
      <c r="AFI147" s="58"/>
      <c r="AFJ147" s="58"/>
      <c r="AFK147" s="58"/>
      <c r="AFL147" s="58"/>
      <c r="AFM147" s="58"/>
      <c r="AFN147" s="58"/>
      <c r="AFO147" s="58"/>
      <c r="AFP147" s="58"/>
      <c r="AFQ147" s="58"/>
      <c r="AFR147" s="58"/>
      <c r="AFS147" s="58"/>
      <c r="AFT147" s="58"/>
      <c r="AFU147" s="58"/>
      <c r="AFV147" s="58"/>
      <c r="AFW147" s="58"/>
      <c r="AFX147" s="58"/>
      <c r="AFY147" s="58"/>
      <c r="AFZ147" s="58"/>
      <c r="AGA147" s="58"/>
      <c r="AGB147" s="58"/>
      <c r="AGC147" s="58"/>
      <c r="AGD147" s="58"/>
      <c r="AGE147" s="58"/>
      <c r="AGF147" s="58"/>
      <c r="AGG147" s="58"/>
      <c r="AGH147" s="58"/>
      <c r="AGI147" s="58"/>
      <c r="AGJ147" s="58"/>
      <c r="AGK147" s="58"/>
      <c r="AGL147" s="58"/>
      <c r="AGM147" s="58"/>
      <c r="AGN147" s="58"/>
      <c r="AGO147" s="58"/>
      <c r="AGP147" s="58"/>
      <c r="AGQ147" s="58"/>
      <c r="AGR147" s="58"/>
      <c r="AGS147" s="58"/>
      <c r="AGT147" s="58"/>
      <c r="AGU147" s="58"/>
      <c r="AGV147" s="58"/>
      <c r="AGW147" s="58"/>
      <c r="AGX147" s="58"/>
      <c r="AGY147" s="58"/>
      <c r="AGZ147" s="58"/>
      <c r="AHA147" s="58"/>
      <c r="AHB147" s="58"/>
      <c r="AHC147" s="58"/>
      <c r="AHD147" s="58"/>
      <c r="AHE147" s="58"/>
      <c r="AHF147" s="58"/>
      <c r="AHG147" s="58"/>
      <c r="AHH147" s="58"/>
      <c r="AHI147" s="58"/>
      <c r="AHJ147" s="58"/>
      <c r="AHK147" s="58"/>
      <c r="AHL147" s="58"/>
      <c r="AHM147" s="58"/>
      <c r="AHN147" s="58"/>
      <c r="AHO147" s="58"/>
      <c r="AHP147" s="58"/>
      <c r="AHQ147" s="58"/>
      <c r="AHR147" s="58"/>
      <c r="AHS147" s="58"/>
      <c r="AHT147" s="58"/>
      <c r="AHU147" s="58"/>
      <c r="AHV147" s="58"/>
      <c r="AHW147" s="58"/>
      <c r="AHX147" s="58"/>
      <c r="AHY147" s="58"/>
      <c r="AHZ147" s="58"/>
      <c r="AIA147" s="58"/>
      <c r="AIB147" s="58"/>
      <c r="AIC147" s="58"/>
      <c r="AID147" s="58"/>
      <c r="AIE147" s="58"/>
      <c r="AIF147" s="58"/>
      <c r="AIG147" s="58"/>
      <c r="AIH147" s="58"/>
      <c r="AII147" s="58"/>
      <c r="AIJ147" s="58"/>
      <c r="AIK147" s="58"/>
      <c r="AIL147" s="58"/>
      <c r="AIM147" s="58"/>
      <c r="AIN147" s="58"/>
      <c r="AIO147" s="58"/>
      <c r="AIP147" s="58"/>
      <c r="AIQ147" s="58"/>
      <c r="AIR147" s="58"/>
      <c r="AIS147" s="58"/>
      <c r="AIT147" s="58"/>
      <c r="AIU147" s="58"/>
      <c r="AIV147" s="58"/>
      <c r="AIW147" s="58"/>
      <c r="AIX147" s="58"/>
      <c r="AIY147" s="58"/>
      <c r="AIZ147" s="58"/>
      <c r="AJA147" s="58"/>
      <c r="AJB147" s="58"/>
      <c r="AJC147" s="58"/>
      <c r="AJD147" s="58"/>
      <c r="AJE147" s="58"/>
      <c r="AJF147" s="58"/>
      <c r="AJG147" s="58"/>
      <c r="AJH147" s="58"/>
      <c r="AJI147" s="58"/>
      <c r="AJJ147" s="58"/>
      <c r="AJK147" s="58"/>
      <c r="AJL147" s="58"/>
      <c r="AJM147" s="58"/>
      <c r="AJN147" s="58"/>
      <c r="AJO147" s="58"/>
      <c r="AJP147" s="58"/>
      <c r="AJQ147" s="58"/>
      <c r="AJR147" s="58"/>
      <c r="AJS147" s="58"/>
      <c r="AJT147" s="58"/>
      <c r="AJU147" s="58"/>
      <c r="AJV147" s="58"/>
      <c r="AJW147" s="58"/>
      <c r="AJX147" s="58"/>
      <c r="AJY147" s="58"/>
      <c r="AJZ147" s="58"/>
      <c r="AKA147" s="58"/>
      <c r="AKB147" s="58"/>
      <c r="AKC147" s="58"/>
      <c r="AKD147" s="58"/>
      <c r="AKE147" s="58"/>
      <c r="AKF147" s="58"/>
      <c r="AKG147" s="58"/>
      <c r="AKH147" s="58"/>
      <c r="AKI147" s="58"/>
      <c r="AKJ147" s="58"/>
      <c r="AKK147" s="58"/>
      <c r="AKL147" s="58"/>
      <c r="AKM147" s="58"/>
      <c r="AKN147" s="58"/>
      <c r="AKO147" s="58"/>
      <c r="AKP147" s="58"/>
      <c r="AKQ147" s="58"/>
      <c r="AKR147" s="58"/>
      <c r="AKS147" s="58"/>
      <c r="AKT147" s="58"/>
      <c r="AKU147" s="58"/>
      <c r="AKV147" s="58"/>
      <c r="AKW147" s="58"/>
      <c r="AKX147" s="58"/>
      <c r="AKY147" s="58"/>
      <c r="AKZ147" s="58"/>
      <c r="ALA147" s="58"/>
      <c r="ALB147" s="58"/>
      <c r="ALC147" s="58"/>
      <c r="ALD147" s="58"/>
      <c r="ALE147" s="58"/>
      <c r="ALF147" s="58"/>
      <c r="ALG147" s="58"/>
      <c r="ALH147" s="58"/>
      <c r="ALI147" s="58"/>
      <c r="ALJ147" s="58"/>
      <c r="ALK147" s="58"/>
      <c r="ALL147" s="58"/>
      <c r="ALM147" s="58"/>
      <c r="ALN147" s="58"/>
      <c r="ALO147" s="58"/>
      <c r="ALP147" s="58"/>
      <c r="ALQ147" s="58"/>
      <c r="ALR147" s="58"/>
      <c r="ALS147" s="58"/>
      <c r="ALT147" s="58"/>
      <c r="ALU147" s="58"/>
      <c r="ALV147" s="58"/>
      <c r="ALW147" s="58"/>
      <c r="ALX147" s="58"/>
      <c r="ALY147" s="58"/>
      <c r="ALZ147" s="58"/>
      <c r="AMA147" s="58"/>
      <c r="AMB147" s="58"/>
      <c r="AMC147" s="58"/>
      <c r="AMD147" s="58"/>
      <c r="AME147" s="58"/>
      <c r="AMF147" s="58"/>
      <c r="AMG147" s="58"/>
      <c r="AMH147" s="58"/>
      <c r="AMI147" s="58"/>
      <c r="AMJ147" s="58"/>
    </row>
    <row r="148" spans="1:1024" s="182" customFormat="1" x14ac:dyDescent="0.3">
      <c r="A148" s="52" t="s">
        <v>1040</v>
      </c>
      <c r="B148" s="183"/>
      <c r="C148" s="183">
        <v>2016</v>
      </c>
      <c r="D148" s="52"/>
      <c r="E148" s="56">
        <v>143</v>
      </c>
      <c r="F148" s="56"/>
      <c r="G148" s="56"/>
      <c r="H148" s="56"/>
      <c r="I148" s="52"/>
      <c r="J148" s="184" t="s">
        <v>563</v>
      </c>
      <c r="K148" s="58"/>
      <c r="L148" s="185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8"/>
      <c r="BQ148" s="58"/>
      <c r="BR148" s="58"/>
      <c r="BS148" s="58"/>
      <c r="BT148" s="58"/>
      <c r="BU148" s="58"/>
      <c r="BV148" s="58"/>
      <c r="BW148" s="58"/>
      <c r="BX148" s="58"/>
      <c r="BY148" s="58"/>
      <c r="BZ148" s="58"/>
      <c r="CA148" s="58"/>
      <c r="CB148" s="58"/>
      <c r="CC148" s="58"/>
      <c r="CD148" s="58"/>
      <c r="CE148" s="58"/>
      <c r="CF148" s="58"/>
      <c r="CG148" s="58"/>
      <c r="CH148" s="58"/>
      <c r="CI148" s="58"/>
      <c r="CJ148" s="58"/>
      <c r="CK148" s="58"/>
      <c r="CL148" s="58"/>
      <c r="CM148" s="58"/>
      <c r="CN148" s="58"/>
      <c r="CO148" s="58"/>
      <c r="CP148" s="58"/>
      <c r="CQ148" s="58"/>
      <c r="CR148" s="58"/>
      <c r="CS148" s="58"/>
      <c r="CT148" s="58"/>
      <c r="CU148" s="58"/>
      <c r="CV148" s="58"/>
      <c r="CW148" s="58"/>
      <c r="CX148" s="58"/>
      <c r="CY148" s="58"/>
      <c r="CZ148" s="58"/>
      <c r="DA148" s="58"/>
      <c r="DB148" s="58"/>
      <c r="DC148" s="58"/>
      <c r="DD148" s="58"/>
      <c r="DE148" s="58"/>
      <c r="DF148" s="58"/>
      <c r="DG148" s="58"/>
      <c r="DH148" s="58"/>
      <c r="DI148" s="58"/>
      <c r="DJ148" s="58"/>
      <c r="DK148" s="58"/>
      <c r="DL148" s="58"/>
      <c r="DM148" s="58"/>
      <c r="DN148" s="58"/>
      <c r="DO148" s="58"/>
      <c r="DP148" s="58"/>
      <c r="DQ148" s="58"/>
      <c r="DR148" s="58"/>
      <c r="DS148" s="58"/>
      <c r="DT148" s="58"/>
      <c r="DU148" s="58"/>
      <c r="DV148" s="58"/>
      <c r="DW148" s="58"/>
      <c r="DX148" s="58"/>
      <c r="DY148" s="58"/>
      <c r="DZ148" s="58"/>
      <c r="EA148" s="58"/>
      <c r="EB148" s="58"/>
      <c r="EC148" s="58"/>
      <c r="ED148" s="58"/>
      <c r="EE148" s="58"/>
      <c r="EF148" s="58"/>
      <c r="EG148" s="58"/>
      <c r="EH148" s="58"/>
      <c r="EI148" s="58"/>
      <c r="EJ148" s="58"/>
      <c r="EK148" s="58"/>
      <c r="EL148" s="58"/>
      <c r="EM148" s="58"/>
      <c r="EN148" s="58"/>
      <c r="EO148" s="58"/>
      <c r="EP148" s="58"/>
      <c r="EQ148" s="58"/>
      <c r="ER148" s="58"/>
      <c r="ES148" s="58"/>
      <c r="ET148" s="58"/>
      <c r="EU148" s="58"/>
      <c r="EV148" s="58"/>
      <c r="EW148" s="58"/>
      <c r="EX148" s="58"/>
      <c r="EY148" s="58"/>
      <c r="EZ148" s="58"/>
      <c r="FA148" s="58"/>
      <c r="FB148" s="58"/>
      <c r="FC148" s="58"/>
      <c r="FD148" s="58"/>
      <c r="FE148" s="58"/>
      <c r="FF148" s="58"/>
      <c r="FG148" s="58"/>
      <c r="FH148" s="58"/>
      <c r="FI148" s="58"/>
      <c r="FJ148" s="58"/>
      <c r="FK148" s="58"/>
      <c r="FL148" s="58"/>
      <c r="FM148" s="58"/>
      <c r="FN148" s="58"/>
      <c r="FO148" s="58"/>
      <c r="FP148" s="58"/>
      <c r="FQ148" s="58"/>
      <c r="FR148" s="58"/>
      <c r="FS148" s="58"/>
      <c r="FT148" s="58"/>
      <c r="FU148" s="58"/>
      <c r="FV148" s="58"/>
      <c r="FW148" s="58"/>
      <c r="FX148" s="58"/>
      <c r="FY148" s="58"/>
      <c r="FZ148" s="58"/>
      <c r="GA148" s="58"/>
      <c r="GB148" s="58"/>
      <c r="GC148" s="58"/>
      <c r="GD148" s="58"/>
      <c r="GE148" s="58"/>
      <c r="GF148" s="58"/>
      <c r="GG148" s="58"/>
      <c r="GH148" s="58"/>
      <c r="GI148" s="58"/>
      <c r="GJ148" s="58"/>
      <c r="GK148" s="58"/>
      <c r="GL148" s="58"/>
      <c r="GM148" s="58"/>
      <c r="GN148" s="58"/>
      <c r="GO148" s="58"/>
      <c r="GP148" s="58"/>
      <c r="GQ148" s="58"/>
      <c r="GR148" s="58"/>
      <c r="GS148" s="58"/>
      <c r="GT148" s="58"/>
      <c r="GU148" s="58"/>
      <c r="GV148" s="58"/>
      <c r="GW148" s="58"/>
      <c r="GX148" s="58"/>
      <c r="GY148" s="58"/>
      <c r="GZ148" s="58"/>
      <c r="HA148" s="58"/>
      <c r="HB148" s="58"/>
      <c r="HC148" s="58"/>
      <c r="HD148" s="58"/>
      <c r="HE148" s="58"/>
      <c r="HF148" s="58"/>
      <c r="HG148" s="58"/>
      <c r="HH148" s="58"/>
      <c r="HI148" s="58"/>
      <c r="HJ148" s="58"/>
      <c r="HK148" s="58"/>
      <c r="HL148" s="58"/>
      <c r="HM148" s="58"/>
      <c r="HN148" s="58"/>
      <c r="HO148" s="58"/>
      <c r="HP148" s="58"/>
      <c r="HQ148" s="58"/>
      <c r="HR148" s="58"/>
      <c r="HS148" s="58"/>
      <c r="HT148" s="58"/>
      <c r="HU148" s="58"/>
      <c r="HV148" s="58"/>
      <c r="HW148" s="58"/>
      <c r="HX148" s="58"/>
      <c r="HY148" s="58"/>
      <c r="HZ148" s="58"/>
      <c r="IA148" s="58"/>
      <c r="IB148" s="58"/>
      <c r="IC148" s="58"/>
      <c r="ID148" s="58"/>
      <c r="IE148" s="58"/>
      <c r="IF148" s="58"/>
      <c r="IG148" s="58"/>
      <c r="IH148" s="58"/>
      <c r="II148" s="58"/>
      <c r="IJ148" s="58"/>
      <c r="IK148" s="58"/>
      <c r="IL148" s="58"/>
      <c r="IM148" s="58"/>
      <c r="IN148" s="58"/>
      <c r="IO148" s="58"/>
      <c r="IP148" s="58"/>
      <c r="IQ148" s="58"/>
      <c r="IR148" s="58"/>
      <c r="IS148" s="58"/>
      <c r="IT148" s="58"/>
      <c r="IU148" s="58"/>
      <c r="IV148" s="58"/>
      <c r="IW148" s="58"/>
      <c r="IX148" s="58"/>
      <c r="IY148" s="58"/>
      <c r="IZ148" s="58"/>
      <c r="JA148" s="58"/>
      <c r="JB148" s="58"/>
      <c r="JC148" s="58"/>
      <c r="JD148" s="58"/>
      <c r="JE148" s="58"/>
      <c r="JF148" s="58"/>
      <c r="JG148" s="58"/>
      <c r="JH148" s="58"/>
      <c r="JI148" s="58"/>
      <c r="JJ148" s="58"/>
      <c r="JK148" s="58"/>
      <c r="JL148" s="58"/>
      <c r="JM148" s="58"/>
      <c r="JN148" s="58"/>
      <c r="JO148" s="58"/>
      <c r="JP148" s="58"/>
      <c r="JQ148" s="58"/>
      <c r="JR148" s="58"/>
      <c r="JS148" s="58"/>
      <c r="JT148" s="58"/>
      <c r="JU148" s="58"/>
      <c r="JV148" s="58"/>
      <c r="JW148" s="58"/>
      <c r="JX148" s="58"/>
      <c r="JY148" s="58"/>
      <c r="JZ148" s="58"/>
      <c r="KA148" s="58"/>
      <c r="KB148" s="58"/>
      <c r="KC148" s="58"/>
      <c r="KD148" s="58"/>
      <c r="KE148" s="58"/>
      <c r="KF148" s="58"/>
      <c r="KG148" s="58"/>
      <c r="KH148" s="58"/>
      <c r="KI148" s="58"/>
      <c r="KJ148" s="58"/>
      <c r="KK148" s="58"/>
      <c r="KL148" s="58"/>
      <c r="KM148" s="58"/>
      <c r="KN148" s="58"/>
      <c r="KO148" s="58"/>
      <c r="KP148" s="58"/>
      <c r="KQ148" s="58"/>
      <c r="KR148" s="58"/>
      <c r="KS148" s="58"/>
      <c r="KT148" s="58"/>
      <c r="KU148" s="58"/>
      <c r="KV148" s="58"/>
      <c r="KW148" s="58"/>
      <c r="KX148" s="58"/>
      <c r="KY148" s="58"/>
      <c r="KZ148" s="58"/>
      <c r="LA148" s="58"/>
      <c r="LB148" s="58"/>
      <c r="LC148" s="58"/>
      <c r="LD148" s="58"/>
      <c r="LE148" s="58"/>
      <c r="LF148" s="58"/>
      <c r="LG148" s="58"/>
      <c r="LH148" s="58"/>
      <c r="LI148" s="58"/>
      <c r="LJ148" s="58"/>
      <c r="LK148" s="58"/>
      <c r="LL148" s="58"/>
      <c r="LM148" s="58"/>
      <c r="LN148" s="58"/>
      <c r="LO148" s="58"/>
      <c r="LP148" s="58"/>
      <c r="LQ148" s="58"/>
      <c r="LR148" s="58"/>
      <c r="LS148" s="58"/>
      <c r="LT148" s="58"/>
      <c r="LU148" s="58"/>
      <c r="LV148" s="58"/>
      <c r="LW148" s="58"/>
      <c r="LX148" s="58"/>
      <c r="LY148" s="58"/>
      <c r="LZ148" s="58"/>
      <c r="MA148" s="58"/>
      <c r="MB148" s="58"/>
      <c r="MC148" s="58"/>
      <c r="MD148" s="58"/>
      <c r="ME148" s="58"/>
      <c r="MF148" s="58"/>
      <c r="MG148" s="58"/>
      <c r="MH148" s="58"/>
      <c r="MI148" s="58"/>
      <c r="MJ148" s="58"/>
      <c r="MK148" s="58"/>
      <c r="ML148" s="58"/>
      <c r="MM148" s="58"/>
      <c r="MN148" s="58"/>
      <c r="MO148" s="58"/>
      <c r="MP148" s="58"/>
      <c r="MQ148" s="58"/>
      <c r="MR148" s="58"/>
      <c r="MS148" s="58"/>
      <c r="MT148" s="58"/>
      <c r="MU148" s="58"/>
      <c r="MV148" s="58"/>
      <c r="MW148" s="58"/>
      <c r="MX148" s="58"/>
      <c r="MY148" s="58"/>
      <c r="MZ148" s="58"/>
      <c r="NA148" s="58"/>
      <c r="NB148" s="58"/>
      <c r="NC148" s="58"/>
      <c r="ND148" s="58"/>
      <c r="NE148" s="58"/>
      <c r="NF148" s="58"/>
      <c r="NG148" s="58"/>
      <c r="NH148" s="58"/>
      <c r="NI148" s="58"/>
      <c r="NJ148" s="58"/>
      <c r="NK148" s="58"/>
      <c r="NL148" s="58"/>
      <c r="NM148" s="58"/>
      <c r="NN148" s="58"/>
      <c r="NO148" s="58"/>
      <c r="NP148" s="58"/>
      <c r="NQ148" s="58"/>
      <c r="NR148" s="58"/>
      <c r="NS148" s="58"/>
      <c r="NT148" s="58"/>
      <c r="NU148" s="58"/>
      <c r="NV148" s="58"/>
      <c r="NW148" s="58"/>
      <c r="NX148" s="58"/>
      <c r="NY148" s="58"/>
      <c r="NZ148" s="58"/>
      <c r="OA148" s="58"/>
      <c r="OB148" s="58"/>
      <c r="OC148" s="58"/>
      <c r="OD148" s="58"/>
      <c r="OE148" s="58"/>
      <c r="OF148" s="58"/>
      <c r="OG148" s="58"/>
      <c r="OH148" s="58"/>
      <c r="OI148" s="58"/>
      <c r="OJ148" s="58"/>
      <c r="OK148" s="58"/>
      <c r="OL148" s="58"/>
      <c r="OM148" s="58"/>
      <c r="ON148" s="58"/>
      <c r="OO148" s="58"/>
      <c r="OP148" s="58"/>
      <c r="OQ148" s="58"/>
      <c r="OR148" s="58"/>
      <c r="OS148" s="58"/>
      <c r="OT148" s="58"/>
      <c r="OU148" s="58"/>
      <c r="OV148" s="58"/>
      <c r="OW148" s="58"/>
      <c r="OX148" s="58"/>
      <c r="OY148" s="58"/>
      <c r="OZ148" s="58"/>
      <c r="PA148" s="58"/>
      <c r="PB148" s="58"/>
      <c r="PC148" s="58"/>
      <c r="PD148" s="58"/>
      <c r="PE148" s="58"/>
      <c r="PF148" s="58"/>
      <c r="PG148" s="58"/>
      <c r="PH148" s="58"/>
      <c r="PI148" s="58"/>
      <c r="PJ148" s="58"/>
      <c r="PK148" s="58"/>
      <c r="PL148" s="58"/>
      <c r="PM148" s="58"/>
      <c r="PN148" s="58"/>
      <c r="PO148" s="58"/>
      <c r="PP148" s="58"/>
      <c r="PQ148" s="58"/>
      <c r="PR148" s="58"/>
      <c r="PS148" s="58"/>
      <c r="PT148" s="58"/>
      <c r="PU148" s="58"/>
      <c r="PV148" s="58"/>
      <c r="PW148" s="58"/>
      <c r="PX148" s="58"/>
      <c r="PY148" s="58"/>
      <c r="PZ148" s="58"/>
      <c r="QA148" s="58"/>
      <c r="QB148" s="58"/>
      <c r="QC148" s="58"/>
      <c r="QD148" s="58"/>
      <c r="QE148" s="58"/>
      <c r="QF148" s="58"/>
      <c r="QG148" s="58"/>
      <c r="QH148" s="58"/>
      <c r="QI148" s="58"/>
      <c r="QJ148" s="58"/>
      <c r="QK148" s="58"/>
      <c r="QL148" s="58"/>
      <c r="QM148" s="58"/>
      <c r="QN148" s="58"/>
      <c r="QO148" s="58"/>
      <c r="QP148" s="58"/>
      <c r="QQ148" s="58"/>
      <c r="QR148" s="58"/>
      <c r="QS148" s="58"/>
      <c r="QT148" s="58"/>
      <c r="QU148" s="58"/>
      <c r="QV148" s="58"/>
      <c r="QW148" s="58"/>
      <c r="QX148" s="58"/>
      <c r="QY148" s="58"/>
      <c r="QZ148" s="58"/>
      <c r="RA148" s="58"/>
      <c r="RB148" s="58"/>
      <c r="RC148" s="58"/>
      <c r="RD148" s="58"/>
      <c r="RE148" s="58"/>
      <c r="RF148" s="58"/>
      <c r="RG148" s="58"/>
      <c r="RH148" s="58"/>
      <c r="RI148" s="58"/>
      <c r="RJ148" s="58"/>
      <c r="RK148" s="58"/>
      <c r="RL148" s="58"/>
      <c r="RM148" s="58"/>
      <c r="RN148" s="58"/>
      <c r="RO148" s="58"/>
      <c r="RP148" s="58"/>
      <c r="RQ148" s="58"/>
      <c r="RR148" s="58"/>
      <c r="RS148" s="58"/>
      <c r="RT148" s="58"/>
      <c r="RU148" s="58"/>
      <c r="RV148" s="58"/>
      <c r="RW148" s="58"/>
      <c r="RX148" s="58"/>
      <c r="RY148" s="58"/>
      <c r="RZ148" s="58"/>
      <c r="SA148" s="58"/>
      <c r="SB148" s="58"/>
      <c r="SC148" s="58"/>
      <c r="SD148" s="58"/>
      <c r="SE148" s="58"/>
      <c r="SF148" s="58"/>
      <c r="SG148" s="58"/>
      <c r="SH148" s="58"/>
      <c r="SI148" s="58"/>
      <c r="SJ148" s="58"/>
      <c r="SK148" s="58"/>
      <c r="SL148" s="58"/>
      <c r="SM148" s="58"/>
      <c r="SN148" s="58"/>
      <c r="SO148" s="58"/>
      <c r="SP148" s="58"/>
      <c r="SQ148" s="58"/>
      <c r="SR148" s="58"/>
      <c r="SS148" s="58"/>
      <c r="ST148" s="58"/>
      <c r="SU148" s="58"/>
      <c r="SV148" s="58"/>
      <c r="SW148" s="58"/>
      <c r="SX148" s="58"/>
      <c r="SY148" s="58"/>
      <c r="SZ148" s="58"/>
      <c r="TA148" s="58"/>
      <c r="TB148" s="58"/>
      <c r="TC148" s="58"/>
      <c r="TD148" s="58"/>
      <c r="TE148" s="58"/>
      <c r="TF148" s="58"/>
      <c r="TG148" s="58"/>
      <c r="TH148" s="58"/>
      <c r="TI148" s="58"/>
      <c r="TJ148" s="58"/>
      <c r="TK148" s="58"/>
      <c r="TL148" s="58"/>
      <c r="TM148" s="58"/>
      <c r="TN148" s="58"/>
      <c r="TO148" s="58"/>
      <c r="TP148" s="58"/>
      <c r="TQ148" s="58"/>
      <c r="TR148" s="58"/>
      <c r="TS148" s="58"/>
      <c r="TT148" s="58"/>
      <c r="TU148" s="58"/>
      <c r="TV148" s="58"/>
      <c r="TW148" s="58"/>
      <c r="TX148" s="58"/>
      <c r="TY148" s="58"/>
      <c r="TZ148" s="58"/>
      <c r="UA148" s="58"/>
      <c r="UB148" s="58"/>
      <c r="UC148" s="58"/>
      <c r="UD148" s="58"/>
      <c r="UE148" s="58"/>
      <c r="UF148" s="58"/>
      <c r="UG148" s="58"/>
      <c r="UH148" s="58"/>
      <c r="UI148" s="58"/>
      <c r="UJ148" s="58"/>
      <c r="UK148" s="58"/>
      <c r="UL148" s="58"/>
      <c r="UM148" s="58"/>
      <c r="UN148" s="58"/>
      <c r="UO148" s="58"/>
      <c r="UP148" s="58"/>
      <c r="UQ148" s="58"/>
      <c r="UR148" s="58"/>
      <c r="US148" s="58"/>
      <c r="UT148" s="58"/>
      <c r="UU148" s="58"/>
      <c r="UV148" s="58"/>
      <c r="UW148" s="58"/>
      <c r="UX148" s="58"/>
      <c r="UY148" s="58"/>
      <c r="UZ148" s="58"/>
      <c r="VA148" s="58"/>
      <c r="VB148" s="58"/>
      <c r="VC148" s="58"/>
      <c r="VD148" s="58"/>
      <c r="VE148" s="58"/>
      <c r="VF148" s="58"/>
      <c r="VG148" s="58"/>
      <c r="VH148" s="58"/>
      <c r="VI148" s="58"/>
      <c r="VJ148" s="58"/>
      <c r="VK148" s="58"/>
      <c r="VL148" s="58"/>
      <c r="VM148" s="58"/>
      <c r="VN148" s="58"/>
      <c r="VO148" s="58"/>
      <c r="VP148" s="58"/>
      <c r="VQ148" s="58"/>
      <c r="VR148" s="58"/>
      <c r="VS148" s="58"/>
      <c r="VT148" s="58"/>
      <c r="VU148" s="58"/>
      <c r="VV148" s="58"/>
      <c r="VW148" s="58"/>
      <c r="VX148" s="58"/>
      <c r="VY148" s="58"/>
      <c r="VZ148" s="58"/>
      <c r="WA148" s="58"/>
      <c r="WB148" s="58"/>
      <c r="WC148" s="58"/>
      <c r="WD148" s="58"/>
      <c r="WE148" s="58"/>
      <c r="WF148" s="58"/>
      <c r="WG148" s="58"/>
      <c r="WH148" s="58"/>
      <c r="WI148" s="58"/>
      <c r="WJ148" s="58"/>
      <c r="WK148" s="58"/>
      <c r="WL148" s="58"/>
      <c r="WM148" s="58"/>
      <c r="WN148" s="58"/>
      <c r="WO148" s="58"/>
      <c r="WP148" s="58"/>
      <c r="WQ148" s="58"/>
      <c r="WR148" s="58"/>
      <c r="WS148" s="58"/>
      <c r="WT148" s="58"/>
      <c r="WU148" s="58"/>
      <c r="WV148" s="58"/>
      <c r="WW148" s="58"/>
      <c r="WX148" s="58"/>
      <c r="WY148" s="58"/>
      <c r="WZ148" s="58"/>
      <c r="XA148" s="58"/>
      <c r="XB148" s="58"/>
      <c r="XC148" s="58"/>
      <c r="XD148" s="58"/>
      <c r="XE148" s="58"/>
      <c r="XF148" s="58"/>
      <c r="XG148" s="58"/>
      <c r="XH148" s="58"/>
      <c r="XI148" s="58"/>
      <c r="XJ148" s="58"/>
      <c r="XK148" s="58"/>
      <c r="XL148" s="58"/>
      <c r="XM148" s="58"/>
      <c r="XN148" s="58"/>
      <c r="XO148" s="58"/>
      <c r="XP148" s="58"/>
      <c r="XQ148" s="58"/>
      <c r="XR148" s="58"/>
      <c r="XS148" s="58"/>
      <c r="XT148" s="58"/>
      <c r="XU148" s="58"/>
      <c r="XV148" s="58"/>
      <c r="XW148" s="58"/>
      <c r="XX148" s="58"/>
      <c r="XY148" s="58"/>
      <c r="XZ148" s="58"/>
      <c r="YA148" s="58"/>
      <c r="YB148" s="58"/>
      <c r="YC148" s="58"/>
      <c r="YD148" s="58"/>
      <c r="YE148" s="58"/>
      <c r="YF148" s="58"/>
      <c r="YG148" s="58"/>
      <c r="YH148" s="58"/>
      <c r="YI148" s="58"/>
      <c r="YJ148" s="58"/>
      <c r="YK148" s="58"/>
      <c r="YL148" s="58"/>
      <c r="YM148" s="58"/>
      <c r="YN148" s="58"/>
      <c r="YO148" s="58"/>
      <c r="YP148" s="58"/>
      <c r="YQ148" s="58"/>
      <c r="YR148" s="58"/>
      <c r="YS148" s="58"/>
      <c r="YT148" s="58"/>
      <c r="YU148" s="58"/>
      <c r="YV148" s="58"/>
      <c r="YW148" s="58"/>
      <c r="YX148" s="58"/>
      <c r="YY148" s="58"/>
      <c r="YZ148" s="58"/>
      <c r="ZA148" s="58"/>
      <c r="ZB148" s="58"/>
      <c r="ZC148" s="58"/>
      <c r="ZD148" s="58"/>
      <c r="ZE148" s="58"/>
      <c r="ZF148" s="58"/>
      <c r="ZG148" s="58"/>
      <c r="ZH148" s="58"/>
      <c r="ZI148" s="58"/>
      <c r="ZJ148" s="58"/>
      <c r="ZK148" s="58"/>
      <c r="ZL148" s="58"/>
      <c r="ZM148" s="58"/>
      <c r="ZN148" s="58"/>
      <c r="ZO148" s="58"/>
      <c r="ZP148" s="58"/>
      <c r="ZQ148" s="58"/>
      <c r="ZR148" s="58"/>
      <c r="ZS148" s="58"/>
      <c r="ZT148" s="58"/>
      <c r="ZU148" s="58"/>
      <c r="ZV148" s="58"/>
      <c r="ZW148" s="58"/>
      <c r="ZX148" s="58"/>
      <c r="ZY148" s="58"/>
      <c r="ZZ148" s="58"/>
      <c r="AAA148" s="58"/>
      <c r="AAB148" s="58"/>
      <c r="AAC148" s="58"/>
      <c r="AAD148" s="58"/>
      <c r="AAE148" s="58"/>
      <c r="AAF148" s="58"/>
      <c r="AAG148" s="58"/>
      <c r="AAH148" s="58"/>
      <c r="AAI148" s="58"/>
      <c r="AAJ148" s="58"/>
      <c r="AAK148" s="58"/>
      <c r="AAL148" s="58"/>
      <c r="AAM148" s="58"/>
      <c r="AAN148" s="58"/>
      <c r="AAO148" s="58"/>
      <c r="AAP148" s="58"/>
      <c r="AAQ148" s="58"/>
      <c r="AAR148" s="58"/>
      <c r="AAS148" s="58"/>
      <c r="AAT148" s="58"/>
      <c r="AAU148" s="58"/>
      <c r="AAV148" s="58"/>
      <c r="AAW148" s="58"/>
      <c r="AAX148" s="58"/>
      <c r="AAY148" s="58"/>
      <c r="AAZ148" s="58"/>
      <c r="ABA148" s="58"/>
      <c r="ABB148" s="58"/>
      <c r="ABC148" s="58"/>
      <c r="ABD148" s="58"/>
      <c r="ABE148" s="58"/>
      <c r="ABF148" s="58"/>
      <c r="ABG148" s="58"/>
      <c r="ABH148" s="58"/>
      <c r="ABI148" s="58"/>
      <c r="ABJ148" s="58"/>
      <c r="ABK148" s="58"/>
      <c r="ABL148" s="58"/>
      <c r="ABM148" s="58"/>
      <c r="ABN148" s="58"/>
      <c r="ABO148" s="58"/>
      <c r="ABP148" s="58"/>
      <c r="ABQ148" s="58"/>
      <c r="ABR148" s="58"/>
      <c r="ABS148" s="58"/>
      <c r="ABT148" s="58"/>
      <c r="ABU148" s="58"/>
      <c r="ABV148" s="58"/>
      <c r="ABW148" s="58"/>
      <c r="ABX148" s="58"/>
      <c r="ABY148" s="58"/>
      <c r="ABZ148" s="58"/>
      <c r="ACA148" s="58"/>
      <c r="ACB148" s="58"/>
      <c r="ACC148" s="58"/>
      <c r="ACD148" s="58"/>
      <c r="ACE148" s="58"/>
      <c r="ACF148" s="58"/>
      <c r="ACG148" s="58"/>
      <c r="ACH148" s="58"/>
      <c r="ACI148" s="58"/>
      <c r="ACJ148" s="58"/>
      <c r="ACK148" s="58"/>
      <c r="ACL148" s="58"/>
      <c r="ACM148" s="58"/>
      <c r="ACN148" s="58"/>
      <c r="ACO148" s="58"/>
      <c r="ACP148" s="58"/>
      <c r="ACQ148" s="58"/>
      <c r="ACR148" s="58"/>
      <c r="ACS148" s="58"/>
      <c r="ACT148" s="58"/>
      <c r="ACU148" s="58"/>
      <c r="ACV148" s="58"/>
      <c r="ACW148" s="58"/>
      <c r="ACX148" s="58"/>
      <c r="ACY148" s="58"/>
      <c r="ACZ148" s="58"/>
      <c r="ADA148" s="58"/>
      <c r="ADB148" s="58"/>
      <c r="ADC148" s="58"/>
      <c r="ADD148" s="58"/>
      <c r="ADE148" s="58"/>
      <c r="ADF148" s="58"/>
      <c r="ADG148" s="58"/>
      <c r="ADH148" s="58"/>
      <c r="ADI148" s="58"/>
      <c r="ADJ148" s="58"/>
      <c r="ADK148" s="58"/>
      <c r="ADL148" s="58"/>
      <c r="ADM148" s="58"/>
      <c r="ADN148" s="58"/>
      <c r="ADO148" s="58"/>
      <c r="ADP148" s="58"/>
      <c r="ADQ148" s="58"/>
      <c r="ADR148" s="58"/>
      <c r="ADS148" s="58"/>
      <c r="ADT148" s="58"/>
      <c r="ADU148" s="58"/>
      <c r="ADV148" s="58"/>
      <c r="ADW148" s="58"/>
      <c r="ADX148" s="58"/>
      <c r="ADY148" s="58"/>
      <c r="ADZ148" s="58"/>
      <c r="AEA148" s="58"/>
      <c r="AEB148" s="58"/>
      <c r="AEC148" s="58"/>
      <c r="AED148" s="58"/>
      <c r="AEE148" s="58"/>
      <c r="AEF148" s="58"/>
      <c r="AEG148" s="58"/>
      <c r="AEH148" s="58"/>
      <c r="AEI148" s="58"/>
      <c r="AEJ148" s="58"/>
      <c r="AEK148" s="58"/>
      <c r="AEL148" s="58"/>
      <c r="AEM148" s="58"/>
      <c r="AEN148" s="58"/>
      <c r="AEO148" s="58"/>
      <c r="AEP148" s="58"/>
      <c r="AEQ148" s="58"/>
      <c r="AER148" s="58"/>
      <c r="AES148" s="58"/>
      <c r="AET148" s="58"/>
      <c r="AEU148" s="58"/>
      <c r="AEV148" s="58"/>
      <c r="AEW148" s="58"/>
      <c r="AEX148" s="58"/>
      <c r="AEY148" s="58"/>
      <c r="AEZ148" s="58"/>
      <c r="AFA148" s="58"/>
      <c r="AFB148" s="58"/>
      <c r="AFC148" s="58"/>
      <c r="AFD148" s="58"/>
      <c r="AFE148" s="58"/>
      <c r="AFF148" s="58"/>
      <c r="AFG148" s="58"/>
      <c r="AFH148" s="58"/>
      <c r="AFI148" s="58"/>
      <c r="AFJ148" s="58"/>
      <c r="AFK148" s="58"/>
      <c r="AFL148" s="58"/>
      <c r="AFM148" s="58"/>
      <c r="AFN148" s="58"/>
      <c r="AFO148" s="58"/>
      <c r="AFP148" s="58"/>
      <c r="AFQ148" s="58"/>
      <c r="AFR148" s="58"/>
      <c r="AFS148" s="58"/>
      <c r="AFT148" s="58"/>
      <c r="AFU148" s="58"/>
      <c r="AFV148" s="58"/>
      <c r="AFW148" s="58"/>
      <c r="AFX148" s="58"/>
      <c r="AFY148" s="58"/>
      <c r="AFZ148" s="58"/>
      <c r="AGA148" s="58"/>
      <c r="AGB148" s="58"/>
      <c r="AGC148" s="58"/>
      <c r="AGD148" s="58"/>
      <c r="AGE148" s="58"/>
      <c r="AGF148" s="58"/>
      <c r="AGG148" s="58"/>
      <c r="AGH148" s="58"/>
      <c r="AGI148" s="58"/>
      <c r="AGJ148" s="58"/>
      <c r="AGK148" s="58"/>
      <c r="AGL148" s="58"/>
      <c r="AGM148" s="58"/>
      <c r="AGN148" s="58"/>
      <c r="AGO148" s="58"/>
      <c r="AGP148" s="58"/>
      <c r="AGQ148" s="58"/>
      <c r="AGR148" s="58"/>
      <c r="AGS148" s="58"/>
      <c r="AGT148" s="58"/>
      <c r="AGU148" s="58"/>
      <c r="AGV148" s="58"/>
      <c r="AGW148" s="58"/>
      <c r="AGX148" s="58"/>
      <c r="AGY148" s="58"/>
      <c r="AGZ148" s="58"/>
      <c r="AHA148" s="58"/>
      <c r="AHB148" s="58"/>
      <c r="AHC148" s="58"/>
      <c r="AHD148" s="58"/>
      <c r="AHE148" s="58"/>
      <c r="AHF148" s="58"/>
      <c r="AHG148" s="58"/>
      <c r="AHH148" s="58"/>
      <c r="AHI148" s="58"/>
      <c r="AHJ148" s="58"/>
      <c r="AHK148" s="58"/>
      <c r="AHL148" s="58"/>
      <c r="AHM148" s="58"/>
      <c r="AHN148" s="58"/>
      <c r="AHO148" s="58"/>
      <c r="AHP148" s="58"/>
      <c r="AHQ148" s="58"/>
      <c r="AHR148" s="58"/>
      <c r="AHS148" s="58"/>
      <c r="AHT148" s="58"/>
      <c r="AHU148" s="58"/>
      <c r="AHV148" s="58"/>
      <c r="AHW148" s="58"/>
      <c r="AHX148" s="58"/>
      <c r="AHY148" s="58"/>
      <c r="AHZ148" s="58"/>
      <c r="AIA148" s="58"/>
      <c r="AIB148" s="58"/>
      <c r="AIC148" s="58"/>
      <c r="AID148" s="58"/>
      <c r="AIE148" s="58"/>
      <c r="AIF148" s="58"/>
      <c r="AIG148" s="58"/>
      <c r="AIH148" s="58"/>
      <c r="AII148" s="58"/>
      <c r="AIJ148" s="58"/>
      <c r="AIK148" s="58"/>
      <c r="AIL148" s="58"/>
      <c r="AIM148" s="58"/>
      <c r="AIN148" s="58"/>
      <c r="AIO148" s="58"/>
      <c r="AIP148" s="58"/>
      <c r="AIQ148" s="58"/>
      <c r="AIR148" s="58"/>
      <c r="AIS148" s="58"/>
      <c r="AIT148" s="58"/>
      <c r="AIU148" s="58"/>
      <c r="AIV148" s="58"/>
      <c r="AIW148" s="58"/>
      <c r="AIX148" s="58"/>
      <c r="AIY148" s="58"/>
      <c r="AIZ148" s="58"/>
      <c r="AJA148" s="58"/>
      <c r="AJB148" s="58"/>
      <c r="AJC148" s="58"/>
      <c r="AJD148" s="58"/>
      <c r="AJE148" s="58"/>
      <c r="AJF148" s="58"/>
      <c r="AJG148" s="58"/>
      <c r="AJH148" s="58"/>
      <c r="AJI148" s="58"/>
      <c r="AJJ148" s="58"/>
      <c r="AJK148" s="58"/>
      <c r="AJL148" s="58"/>
      <c r="AJM148" s="58"/>
      <c r="AJN148" s="58"/>
      <c r="AJO148" s="58"/>
      <c r="AJP148" s="58"/>
      <c r="AJQ148" s="58"/>
      <c r="AJR148" s="58"/>
      <c r="AJS148" s="58"/>
      <c r="AJT148" s="58"/>
      <c r="AJU148" s="58"/>
      <c r="AJV148" s="58"/>
      <c r="AJW148" s="58"/>
      <c r="AJX148" s="58"/>
      <c r="AJY148" s="58"/>
      <c r="AJZ148" s="58"/>
      <c r="AKA148" s="58"/>
      <c r="AKB148" s="58"/>
      <c r="AKC148" s="58"/>
      <c r="AKD148" s="58"/>
      <c r="AKE148" s="58"/>
      <c r="AKF148" s="58"/>
      <c r="AKG148" s="58"/>
      <c r="AKH148" s="58"/>
      <c r="AKI148" s="58"/>
      <c r="AKJ148" s="58"/>
      <c r="AKK148" s="58"/>
      <c r="AKL148" s="58"/>
      <c r="AKM148" s="58"/>
      <c r="AKN148" s="58"/>
      <c r="AKO148" s="58"/>
      <c r="AKP148" s="58"/>
      <c r="AKQ148" s="58"/>
      <c r="AKR148" s="58"/>
      <c r="AKS148" s="58"/>
      <c r="AKT148" s="58"/>
      <c r="AKU148" s="58"/>
      <c r="AKV148" s="58"/>
      <c r="AKW148" s="58"/>
      <c r="AKX148" s="58"/>
      <c r="AKY148" s="58"/>
      <c r="AKZ148" s="58"/>
      <c r="ALA148" s="58"/>
      <c r="ALB148" s="58"/>
      <c r="ALC148" s="58"/>
      <c r="ALD148" s="58"/>
      <c r="ALE148" s="58"/>
      <c r="ALF148" s="58"/>
      <c r="ALG148" s="58"/>
      <c r="ALH148" s="58"/>
      <c r="ALI148" s="58"/>
      <c r="ALJ148" s="58"/>
      <c r="ALK148" s="58"/>
      <c r="ALL148" s="58"/>
      <c r="ALM148" s="58"/>
      <c r="ALN148" s="58"/>
      <c r="ALO148" s="58"/>
      <c r="ALP148" s="58"/>
      <c r="ALQ148" s="58"/>
      <c r="ALR148" s="58"/>
      <c r="ALS148" s="58"/>
      <c r="ALT148" s="58"/>
      <c r="ALU148" s="58"/>
      <c r="ALV148" s="58"/>
      <c r="ALW148" s="58"/>
      <c r="ALX148" s="58"/>
      <c r="ALY148" s="58"/>
      <c r="ALZ148" s="58"/>
      <c r="AMA148" s="58"/>
      <c r="AMB148" s="58"/>
      <c r="AMC148" s="58"/>
      <c r="AMD148" s="58"/>
      <c r="AME148" s="58"/>
      <c r="AMF148" s="58"/>
      <c r="AMG148" s="58"/>
      <c r="AMH148" s="58"/>
      <c r="AMI148" s="58"/>
      <c r="AMJ148" s="58"/>
    </row>
    <row r="149" spans="1:1024" s="182" customFormat="1" x14ac:dyDescent="0.3">
      <c r="A149" s="52" t="s">
        <v>749</v>
      </c>
      <c r="B149" s="183"/>
      <c r="C149" s="183">
        <v>2016</v>
      </c>
      <c r="D149" s="52"/>
      <c r="E149" s="56">
        <v>277</v>
      </c>
      <c r="F149" s="56"/>
      <c r="G149" s="56"/>
      <c r="H149" s="56"/>
      <c r="I149" s="52"/>
      <c r="J149" s="184" t="s">
        <v>563</v>
      </c>
      <c r="K149" s="58"/>
      <c r="L149" s="185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8"/>
      <c r="BQ149" s="58"/>
      <c r="BR149" s="58"/>
      <c r="BS149" s="58"/>
      <c r="BT149" s="58"/>
      <c r="BU149" s="58"/>
      <c r="BV149" s="58"/>
      <c r="BW149" s="58"/>
      <c r="BX149" s="58"/>
      <c r="BY149" s="58"/>
      <c r="BZ149" s="58"/>
      <c r="CA149" s="58"/>
      <c r="CB149" s="58"/>
      <c r="CC149" s="58"/>
      <c r="CD149" s="58"/>
      <c r="CE149" s="58"/>
      <c r="CF149" s="58"/>
      <c r="CG149" s="58"/>
      <c r="CH149" s="58"/>
      <c r="CI149" s="58"/>
      <c r="CJ149" s="58"/>
      <c r="CK149" s="58"/>
      <c r="CL149" s="58"/>
      <c r="CM149" s="58"/>
      <c r="CN149" s="58"/>
      <c r="CO149" s="58"/>
      <c r="CP149" s="58"/>
      <c r="CQ149" s="58"/>
      <c r="CR149" s="58"/>
      <c r="CS149" s="58"/>
      <c r="CT149" s="58"/>
      <c r="CU149" s="58"/>
      <c r="CV149" s="58"/>
      <c r="CW149" s="58"/>
      <c r="CX149" s="58"/>
      <c r="CY149" s="58"/>
      <c r="CZ149" s="58"/>
      <c r="DA149" s="58"/>
      <c r="DB149" s="58"/>
      <c r="DC149" s="58"/>
      <c r="DD149" s="58"/>
      <c r="DE149" s="58"/>
      <c r="DF149" s="58"/>
      <c r="DG149" s="58"/>
      <c r="DH149" s="58"/>
      <c r="DI149" s="58"/>
      <c r="DJ149" s="58"/>
      <c r="DK149" s="58"/>
      <c r="DL149" s="58"/>
      <c r="DM149" s="58"/>
      <c r="DN149" s="58"/>
      <c r="DO149" s="58"/>
      <c r="DP149" s="58"/>
      <c r="DQ149" s="58"/>
      <c r="DR149" s="58"/>
      <c r="DS149" s="58"/>
      <c r="DT149" s="58"/>
      <c r="DU149" s="58"/>
      <c r="DV149" s="58"/>
      <c r="DW149" s="58"/>
      <c r="DX149" s="58"/>
      <c r="DY149" s="58"/>
      <c r="DZ149" s="58"/>
      <c r="EA149" s="58"/>
      <c r="EB149" s="58"/>
      <c r="EC149" s="58"/>
      <c r="ED149" s="58"/>
      <c r="EE149" s="58"/>
      <c r="EF149" s="58"/>
      <c r="EG149" s="58"/>
      <c r="EH149" s="58"/>
      <c r="EI149" s="58"/>
      <c r="EJ149" s="58"/>
      <c r="EK149" s="58"/>
      <c r="EL149" s="58"/>
      <c r="EM149" s="58"/>
      <c r="EN149" s="58"/>
      <c r="EO149" s="58"/>
      <c r="EP149" s="58"/>
      <c r="EQ149" s="58"/>
      <c r="ER149" s="58"/>
      <c r="ES149" s="58"/>
      <c r="ET149" s="58"/>
      <c r="EU149" s="58"/>
      <c r="EV149" s="58"/>
      <c r="EW149" s="58"/>
      <c r="EX149" s="58"/>
      <c r="EY149" s="58"/>
      <c r="EZ149" s="58"/>
      <c r="FA149" s="58"/>
      <c r="FB149" s="58"/>
      <c r="FC149" s="58"/>
      <c r="FD149" s="58"/>
      <c r="FE149" s="58"/>
      <c r="FF149" s="58"/>
      <c r="FG149" s="58"/>
      <c r="FH149" s="58"/>
      <c r="FI149" s="58"/>
      <c r="FJ149" s="58"/>
      <c r="FK149" s="58"/>
      <c r="FL149" s="58"/>
      <c r="FM149" s="58"/>
      <c r="FN149" s="58"/>
      <c r="FO149" s="58"/>
      <c r="FP149" s="58"/>
      <c r="FQ149" s="58"/>
      <c r="FR149" s="58"/>
      <c r="FS149" s="58"/>
      <c r="FT149" s="58"/>
      <c r="FU149" s="58"/>
      <c r="FV149" s="58"/>
      <c r="FW149" s="58"/>
      <c r="FX149" s="58"/>
      <c r="FY149" s="58"/>
      <c r="FZ149" s="58"/>
      <c r="GA149" s="58"/>
      <c r="GB149" s="58"/>
      <c r="GC149" s="58"/>
      <c r="GD149" s="58"/>
      <c r="GE149" s="58"/>
      <c r="GF149" s="58"/>
      <c r="GG149" s="58"/>
      <c r="GH149" s="58"/>
      <c r="GI149" s="58"/>
      <c r="GJ149" s="58"/>
      <c r="GK149" s="58"/>
      <c r="GL149" s="58"/>
      <c r="GM149" s="58"/>
      <c r="GN149" s="58"/>
      <c r="GO149" s="58"/>
      <c r="GP149" s="58"/>
      <c r="GQ149" s="58"/>
      <c r="GR149" s="58"/>
      <c r="GS149" s="58"/>
      <c r="GT149" s="58"/>
      <c r="GU149" s="58"/>
      <c r="GV149" s="58"/>
      <c r="GW149" s="58"/>
      <c r="GX149" s="58"/>
      <c r="GY149" s="58"/>
      <c r="GZ149" s="58"/>
      <c r="HA149" s="58"/>
      <c r="HB149" s="58"/>
      <c r="HC149" s="58"/>
      <c r="HD149" s="58"/>
      <c r="HE149" s="58"/>
      <c r="HF149" s="58"/>
      <c r="HG149" s="58"/>
      <c r="HH149" s="58"/>
      <c r="HI149" s="58"/>
      <c r="HJ149" s="58"/>
      <c r="HK149" s="58"/>
      <c r="HL149" s="58"/>
      <c r="HM149" s="58"/>
      <c r="HN149" s="58"/>
      <c r="HO149" s="58"/>
      <c r="HP149" s="58"/>
      <c r="HQ149" s="58"/>
      <c r="HR149" s="58"/>
      <c r="HS149" s="58"/>
      <c r="HT149" s="58"/>
      <c r="HU149" s="58"/>
      <c r="HV149" s="58"/>
      <c r="HW149" s="58"/>
      <c r="HX149" s="58"/>
      <c r="HY149" s="58"/>
      <c r="HZ149" s="58"/>
      <c r="IA149" s="58"/>
      <c r="IB149" s="58"/>
      <c r="IC149" s="58"/>
      <c r="ID149" s="58"/>
      <c r="IE149" s="58"/>
      <c r="IF149" s="58"/>
      <c r="IG149" s="58"/>
      <c r="IH149" s="58"/>
      <c r="II149" s="58"/>
      <c r="IJ149" s="58"/>
      <c r="IK149" s="58"/>
      <c r="IL149" s="58"/>
      <c r="IM149" s="58"/>
      <c r="IN149" s="58"/>
      <c r="IO149" s="58"/>
      <c r="IP149" s="58"/>
      <c r="IQ149" s="58"/>
      <c r="IR149" s="58"/>
      <c r="IS149" s="58"/>
      <c r="IT149" s="58"/>
      <c r="IU149" s="58"/>
      <c r="IV149" s="58"/>
      <c r="IW149" s="58"/>
      <c r="IX149" s="58"/>
      <c r="IY149" s="58"/>
      <c r="IZ149" s="58"/>
      <c r="JA149" s="58"/>
      <c r="JB149" s="58"/>
      <c r="JC149" s="58"/>
      <c r="JD149" s="58"/>
      <c r="JE149" s="58"/>
      <c r="JF149" s="58"/>
      <c r="JG149" s="58"/>
      <c r="JH149" s="58"/>
      <c r="JI149" s="58"/>
      <c r="JJ149" s="58"/>
      <c r="JK149" s="58"/>
      <c r="JL149" s="58"/>
      <c r="JM149" s="58"/>
      <c r="JN149" s="58"/>
      <c r="JO149" s="58"/>
      <c r="JP149" s="58"/>
      <c r="JQ149" s="58"/>
      <c r="JR149" s="58"/>
      <c r="JS149" s="58"/>
      <c r="JT149" s="58"/>
      <c r="JU149" s="58"/>
      <c r="JV149" s="58"/>
      <c r="JW149" s="58"/>
      <c r="JX149" s="58"/>
      <c r="JY149" s="58"/>
      <c r="JZ149" s="58"/>
      <c r="KA149" s="58"/>
      <c r="KB149" s="58"/>
      <c r="KC149" s="58"/>
      <c r="KD149" s="58"/>
      <c r="KE149" s="58"/>
      <c r="KF149" s="58"/>
      <c r="KG149" s="58"/>
      <c r="KH149" s="58"/>
      <c r="KI149" s="58"/>
      <c r="KJ149" s="58"/>
      <c r="KK149" s="58"/>
      <c r="KL149" s="58"/>
      <c r="KM149" s="58"/>
      <c r="KN149" s="58"/>
      <c r="KO149" s="58"/>
      <c r="KP149" s="58"/>
      <c r="KQ149" s="58"/>
      <c r="KR149" s="58"/>
      <c r="KS149" s="58"/>
      <c r="KT149" s="58"/>
      <c r="KU149" s="58"/>
      <c r="KV149" s="58"/>
      <c r="KW149" s="58"/>
      <c r="KX149" s="58"/>
      <c r="KY149" s="58"/>
      <c r="KZ149" s="58"/>
      <c r="LA149" s="58"/>
      <c r="LB149" s="58"/>
      <c r="LC149" s="58"/>
      <c r="LD149" s="58"/>
      <c r="LE149" s="58"/>
      <c r="LF149" s="58"/>
      <c r="LG149" s="58"/>
      <c r="LH149" s="58"/>
      <c r="LI149" s="58"/>
      <c r="LJ149" s="58"/>
      <c r="LK149" s="58"/>
      <c r="LL149" s="58"/>
      <c r="LM149" s="58"/>
      <c r="LN149" s="58"/>
      <c r="LO149" s="58"/>
      <c r="LP149" s="58"/>
      <c r="LQ149" s="58"/>
      <c r="LR149" s="58"/>
      <c r="LS149" s="58"/>
      <c r="LT149" s="58"/>
      <c r="LU149" s="58"/>
      <c r="LV149" s="58"/>
      <c r="LW149" s="58"/>
      <c r="LX149" s="58"/>
      <c r="LY149" s="58"/>
      <c r="LZ149" s="58"/>
      <c r="MA149" s="58"/>
      <c r="MB149" s="58"/>
      <c r="MC149" s="58"/>
      <c r="MD149" s="58"/>
      <c r="ME149" s="58"/>
      <c r="MF149" s="58"/>
      <c r="MG149" s="58"/>
      <c r="MH149" s="58"/>
      <c r="MI149" s="58"/>
      <c r="MJ149" s="58"/>
      <c r="MK149" s="58"/>
      <c r="ML149" s="58"/>
      <c r="MM149" s="58"/>
      <c r="MN149" s="58"/>
      <c r="MO149" s="58"/>
      <c r="MP149" s="58"/>
      <c r="MQ149" s="58"/>
      <c r="MR149" s="58"/>
      <c r="MS149" s="58"/>
      <c r="MT149" s="58"/>
      <c r="MU149" s="58"/>
      <c r="MV149" s="58"/>
      <c r="MW149" s="58"/>
      <c r="MX149" s="58"/>
      <c r="MY149" s="58"/>
      <c r="MZ149" s="58"/>
      <c r="NA149" s="58"/>
      <c r="NB149" s="58"/>
      <c r="NC149" s="58"/>
      <c r="ND149" s="58"/>
      <c r="NE149" s="58"/>
      <c r="NF149" s="58"/>
      <c r="NG149" s="58"/>
      <c r="NH149" s="58"/>
      <c r="NI149" s="58"/>
      <c r="NJ149" s="58"/>
      <c r="NK149" s="58"/>
      <c r="NL149" s="58"/>
      <c r="NM149" s="58"/>
      <c r="NN149" s="58"/>
      <c r="NO149" s="58"/>
      <c r="NP149" s="58"/>
      <c r="NQ149" s="58"/>
      <c r="NR149" s="58"/>
      <c r="NS149" s="58"/>
      <c r="NT149" s="58"/>
      <c r="NU149" s="58"/>
      <c r="NV149" s="58"/>
      <c r="NW149" s="58"/>
      <c r="NX149" s="58"/>
      <c r="NY149" s="58"/>
      <c r="NZ149" s="58"/>
      <c r="OA149" s="58"/>
      <c r="OB149" s="58"/>
      <c r="OC149" s="58"/>
      <c r="OD149" s="58"/>
      <c r="OE149" s="58"/>
      <c r="OF149" s="58"/>
      <c r="OG149" s="58"/>
      <c r="OH149" s="58"/>
      <c r="OI149" s="58"/>
      <c r="OJ149" s="58"/>
      <c r="OK149" s="58"/>
      <c r="OL149" s="58"/>
      <c r="OM149" s="58"/>
      <c r="ON149" s="58"/>
      <c r="OO149" s="58"/>
      <c r="OP149" s="58"/>
      <c r="OQ149" s="58"/>
      <c r="OR149" s="58"/>
      <c r="OS149" s="58"/>
      <c r="OT149" s="58"/>
      <c r="OU149" s="58"/>
      <c r="OV149" s="58"/>
      <c r="OW149" s="58"/>
      <c r="OX149" s="58"/>
      <c r="OY149" s="58"/>
      <c r="OZ149" s="58"/>
      <c r="PA149" s="58"/>
      <c r="PB149" s="58"/>
      <c r="PC149" s="58"/>
      <c r="PD149" s="58"/>
      <c r="PE149" s="58"/>
      <c r="PF149" s="58"/>
      <c r="PG149" s="58"/>
      <c r="PH149" s="58"/>
      <c r="PI149" s="58"/>
      <c r="PJ149" s="58"/>
      <c r="PK149" s="58"/>
      <c r="PL149" s="58"/>
      <c r="PM149" s="58"/>
      <c r="PN149" s="58"/>
      <c r="PO149" s="58"/>
      <c r="PP149" s="58"/>
      <c r="PQ149" s="58"/>
      <c r="PR149" s="58"/>
      <c r="PS149" s="58"/>
      <c r="PT149" s="58"/>
      <c r="PU149" s="58"/>
      <c r="PV149" s="58"/>
      <c r="PW149" s="58"/>
      <c r="PX149" s="58"/>
      <c r="PY149" s="58"/>
      <c r="PZ149" s="58"/>
      <c r="QA149" s="58"/>
      <c r="QB149" s="58"/>
      <c r="QC149" s="58"/>
      <c r="QD149" s="58"/>
      <c r="QE149" s="58"/>
      <c r="QF149" s="58"/>
      <c r="QG149" s="58"/>
      <c r="QH149" s="58"/>
      <c r="QI149" s="58"/>
      <c r="QJ149" s="58"/>
      <c r="QK149" s="58"/>
      <c r="QL149" s="58"/>
      <c r="QM149" s="58"/>
      <c r="QN149" s="58"/>
      <c r="QO149" s="58"/>
      <c r="QP149" s="58"/>
      <c r="QQ149" s="58"/>
      <c r="QR149" s="58"/>
      <c r="QS149" s="58"/>
      <c r="QT149" s="58"/>
      <c r="QU149" s="58"/>
      <c r="QV149" s="58"/>
      <c r="QW149" s="58"/>
      <c r="QX149" s="58"/>
      <c r="QY149" s="58"/>
      <c r="QZ149" s="58"/>
      <c r="RA149" s="58"/>
      <c r="RB149" s="58"/>
      <c r="RC149" s="58"/>
      <c r="RD149" s="58"/>
      <c r="RE149" s="58"/>
      <c r="RF149" s="58"/>
      <c r="RG149" s="58"/>
      <c r="RH149" s="58"/>
      <c r="RI149" s="58"/>
      <c r="RJ149" s="58"/>
      <c r="RK149" s="58"/>
      <c r="RL149" s="58"/>
      <c r="RM149" s="58"/>
      <c r="RN149" s="58"/>
      <c r="RO149" s="58"/>
      <c r="RP149" s="58"/>
      <c r="RQ149" s="58"/>
      <c r="RR149" s="58"/>
      <c r="RS149" s="58"/>
      <c r="RT149" s="58"/>
      <c r="RU149" s="58"/>
      <c r="RV149" s="58"/>
      <c r="RW149" s="58"/>
      <c r="RX149" s="58"/>
      <c r="RY149" s="58"/>
      <c r="RZ149" s="58"/>
      <c r="SA149" s="58"/>
      <c r="SB149" s="58"/>
      <c r="SC149" s="58"/>
      <c r="SD149" s="58"/>
      <c r="SE149" s="58"/>
      <c r="SF149" s="58"/>
      <c r="SG149" s="58"/>
      <c r="SH149" s="58"/>
      <c r="SI149" s="58"/>
      <c r="SJ149" s="58"/>
      <c r="SK149" s="58"/>
      <c r="SL149" s="58"/>
      <c r="SM149" s="58"/>
      <c r="SN149" s="58"/>
      <c r="SO149" s="58"/>
      <c r="SP149" s="58"/>
      <c r="SQ149" s="58"/>
      <c r="SR149" s="58"/>
      <c r="SS149" s="58"/>
      <c r="ST149" s="58"/>
      <c r="SU149" s="58"/>
      <c r="SV149" s="58"/>
      <c r="SW149" s="58"/>
      <c r="SX149" s="58"/>
      <c r="SY149" s="58"/>
      <c r="SZ149" s="58"/>
      <c r="TA149" s="58"/>
      <c r="TB149" s="58"/>
      <c r="TC149" s="58"/>
      <c r="TD149" s="58"/>
      <c r="TE149" s="58"/>
      <c r="TF149" s="58"/>
      <c r="TG149" s="58"/>
      <c r="TH149" s="58"/>
      <c r="TI149" s="58"/>
      <c r="TJ149" s="58"/>
      <c r="TK149" s="58"/>
      <c r="TL149" s="58"/>
      <c r="TM149" s="58"/>
      <c r="TN149" s="58"/>
      <c r="TO149" s="58"/>
      <c r="TP149" s="58"/>
      <c r="TQ149" s="58"/>
      <c r="TR149" s="58"/>
      <c r="TS149" s="58"/>
      <c r="TT149" s="58"/>
      <c r="TU149" s="58"/>
      <c r="TV149" s="58"/>
      <c r="TW149" s="58"/>
      <c r="TX149" s="58"/>
      <c r="TY149" s="58"/>
      <c r="TZ149" s="58"/>
      <c r="UA149" s="58"/>
      <c r="UB149" s="58"/>
      <c r="UC149" s="58"/>
      <c r="UD149" s="58"/>
      <c r="UE149" s="58"/>
      <c r="UF149" s="58"/>
      <c r="UG149" s="58"/>
      <c r="UH149" s="58"/>
      <c r="UI149" s="58"/>
      <c r="UJ149" s="58"/>
      <c r="UK149" s="58"/>
      <c r="UL149" s="58"/>
      <c r="UM149" s="58"/>
      <c r="UN149" s="58"/>
      <c r="UO149" s="58"/>
      <c r="UP149" s="58"/>
      <c r="UQ149" s="58"/>
      <c r="UR149" s="58"/>
      <c r="US149" s="58"/>
      <c r="UT149" s="58"/>
      <c r="UU149" s="58"/>
      <c r="UV149" s="58"/>
      <c r="UW149" s="58"/>
      <c r="UX149" s="58"/>
      <c r="UY149" s="58"/>
      <c r="UZ149" s="58"/>
      <c r="VA149" s="58"/>
      <c r="VB149" s="58"/>
      <c r="VC149" s="58"/>
      <c r="VD149" s="58"/>
      <c r="VE149" s="58"/>
      <c r="VF149" s="58"/>
      <c r="VG149" s="58"/>
      <c r="VH149" s="58"/>
      <c r="VI149" s="58"/>
      <c r="VJ149" s="58"/>
      <c r="VK149" s="58"/>
      <c r="VL149" s="58"/>
      <c r="VM149" s="58"/>
      <c r="VN149" s="58"/>
      <c r="VO149" s="58"/>
      <c r="VP149" s="58"/>
      <c r="VQ149" s="58"/>
      <c r="VR149" s="58"/>
      <c r="VS149" s="58"/>
      <c r="VT149" s="58"/>
      <c r="VU149" s="58"/>
      <c r="VV149" s="58"/>
      <c r="VW149" s="58"/>
      <c r="VX149" s="58"/>
      <c r="VY149" s="58"/>
      <c r="VZ149" s="58"/>
      <c r="WA149" s="58"/>
      <c r="WB149" s="58"/>
      <c r="WC149" s="58"/>
      <c r="WD149" s="58"/>
      <c r="WE149" s="58"/>
      <c r="WF149" s="58"/>
      <c r="WG149" s="58"/>
      <c r="WH149" s="58"/>
      <c r="WI149" s="58"/>
      <c r="WJ149" s="58"/>
      <c r="WK149" s="58"/>
      <c r="WL149" s="58"/>
      <c r="WM149" s="58"/>
      <c r="WN149" s="58"/>
      <c r="WO149" s="58"/>
      <c r="WP149" s="58"/>
      <c r="WQ149" s="58"/>
      <c r="WR149" s="58"/>
      <c r="WS149" s="58"/>
      <c r="WT149" s="58"/>
      <c r="WU149" s="58"/>
      <c r="WV149" s="58"/>
      <c r="WW149" s="58"/>
      <c r="WX149" s="58"/>
      <c r="WY149" s="58"/>
      <c r="WZ149" s="58"/>
      <c r="XA149" s="58"/>
      <c r="XB149" s="58"/>
      <c r="XC149" s="58"/>
      <c r="XD149" s="58"/>
      <c r="XE149" s="58"/>
      <c r="XF149" s="58"/>
      <c r="XG149" s="58"/>
      <c r="XH149" s="58"/>
      <c r="XI149" s="58"/>
      <c r="XJ149" s="58"/>
      <c r="XK149" s="58"/>
      <c r="XL149" s="58"/>
      <c r="XM149" s="58"/>
      <c r="XN149" s="58"/>
      <c r="XO149" s="58"/>
      <c r="XP149" s="58"/>
      <c r="XQ149" s="58"/>
      <c r="XR149" s="58"/>
      <c r="XS149" s="58"/>
      <c r="XT149" s="58"/>
      <c r="XU149" s="58"/>
      <c r="XV149" s="58"/>
      <c r="XW149" s="58"/>
      <c r="XX149" s="58"/>
      <c r="XY149" s="58"/>
      <c r="XZ149" s="58"/>
      <c r="YA149" s="58"/>
      <c r="YB149" s="58"/>
      <c r="YC149" s="58"/>
      <c r="YD149" s="58"/>
      <c r="YE149" s="58"/>
      <c r="YF149" s="58"/>
      <c r="YG149" s="58"/>
      <c r="YH149" s="58"/>
      <c r="YI149" s="58"/>
      <c r="YJ149" s="58"/>
      <c r="YK149" s="58"/>
      <c r="YL149" s="58"/>
      <c r="YM149" s="58"/>
      <c r="YN149" s="58"/>
      <c r="YO149" s="58"/>
      <c r="YP149" s="58"/>
      <c r="YQ149" s="58"/>
      <c r="YR149" s="58"/>
      <c r="YS149" s="58"/>
      <c r="YT149" s="58"/>
      <c r="YU149" s="58"/>
      <c r="YV149" s="58"/>
      <c r="YW149" s="58"/>
      <c r="YX149" s="58"/>
      <c r="YY149" s="58"/>
      <c r="YZ149" s="58"/>
      <c r="ZA149" s="58"/>
      <c r="ZB149" s="58"/>
      <c r="ZC149" s="58"/>
      <c r="ZD149" s="58"/>
      <c r="ZE149" s="58"/>
      <c r="ZF149" s="58"/>
      <c r="ZG149" s="58"/>
      <c r="ZH149" s="58"/>
      <c r="ZI149" s="58"/>
      <c r="ZJ149" s="58"/>
      <c r="ZK149" s="58"/>
      <c r="ZL149" s="58"/>
      <c r="ZM149" s="58"/>
      <c r="ZN149" s="58"/>
      <c r="ZO149" s="58"/>
      <c r="ZP149" s="58"/>
      <c r="ZQ149" s="58"/>
      <c r="ZR149" s="58"/>
      <c r="ZS149" s="58"/>
      <c r="ZT149" s="58"/>
      <c r="ZU149" s="58"/>
      <c r="ZV149" s="58"/>
      <c r="ZW149" s="58"/>
      <c r="ZX149" s="58"/>
      <c r="ZY149" s="58"/>
      <c r="ZZ149" s="58"/>
      <c r="AAA149" s="58"/>
      <c r="AAB149" s="58"/>
      <c r="AAC149" s="58"/>
      <c r="AAD149" s="58"/>
      <c r="AAE149" s="58"/>
      <c r="AAF149" s="58"/>
      <c r="AAG149" s="58"/>
      <c r="AAH149" s="58"/>
      <c r="AAI149" s="58"/>
      <c r="AAJ149" s="58"/>
      <c r="AAK149" s="58"/>
      <c r="AAL149" s="58"/>
      <c r="AAM149" s="58"/>
      <c r="AAN149" s="58"/>
      <c r="AAO149" s="58"/>
      <c r="AAP149" s="58"/>
      <c r="AAQ149" s="58"/>
      <c r="AAR149" s="58"/>
      <c r="AAS149" s="58"/>
      <c r="AAT149" s="58"/>
      <c r="AAU149" s="58"/>
      <c r="AAV149" s="58"/>
      <c r="AAW149" s="58"/>
      <c r="AAX149" s="58"/>
      <c r="AAY149" s="58"/>
      <c r="AAZ149" s="58"/>
      <c r="ABA149" s="58"/>
      <c r="ABB149" s="58"/>
      <c r="ABC149" s="58"/>
      <c r="ABD149" s="58"/>
      <c r="ABE149" s="58"/>
      <c r="ABF149" s="58"/>
      <c r="ABG149" s="58"/>
      <c r="ABH149" s="58"/>
      <c r="ABI149" s="58"/>
      <c r="ABJ149" s="58"/>
      <c r="ABK149" s="58"/>
      <c r="ABL149" s="58"/>
      <c r="ABM149" s="58"/>
      <c r="ABN149" s="58"/>
      <c r="ABO149" s="58"/>
      <c r="ABP149" s="58"/>
      <c r="ABQ149" s="58"/>
      <c r="ABR149" s="58"/>
      <c r="ABS149" s="58"/>
      <c r="ABT149" s="58"/>
      <c r="ABU149" s="58"/>
      <c r="ABV149" s="58"/>
      <c r="ABW149" s="58"/>
      <c r="ABX149" s="58"/>
      <c r="ABY149" s="58"/>
      <c r="ABZ149" s="58"/>
      <c r="ACA149" s="58"/>
      <c r="ACB149" s="58"/>
      <c r="ACC149" s="58"/>
      <c r="ACD149" s="58"/>
      <c r="ACE149" s="58"/>
      <c r="ACF149" s="58"/>
      <c r="ACG149" s="58"/>
      <c r="ACH149" s="58"/>
      <c r="ACI149" s="58"/>
      <c r="ACJ149" s="58"/>
      <c r="ACK149" s="58"/>
      <c r="ACL149" s="58"/>
      <c r="ACM149" s="58"/>
      <c r="ACN149" s="58"/>
      <c r="ACO149" s="58"/>
      <c r="ACP149" s="58"/>
      <c r="ACQ149" s="58"/>
      <c r="ACR149" s="58"/>
      <c r="ACS149" s="58"/>
      <c r="ACT149" s="58"/>
      <c r="ACU149" s="58"/>
      <c r="ACV149" s="58"/>
      <c r="ACW149" s="58"/>
      <c r="ACX149" s="58"/>
      <c r="ACY149" s="58"/>
      <c r="ACZ149" s="58"/>
      <c r="ADA149" s="58"/>
      <c r="ADB149" s="58"/>
      <c r="ADC149" s="58"/>
      <c r="ADD149" s="58"/>
      <c r="ADE149" s="58"/>
      <c r="ADF149" s="58"/>
      <c r="ADG149" s="58"/>
      <c r="ADH149" s="58"/>
      <c r="ADI149" s="58"/>
      <c r="ADJ149" s="58"/>
      <c r="ADK149" s="58"/>
      <c r="ADL149" s="58"/>
      <c r="ADM149" s="58"/>
      <c r="ADN149" s="58"/>
      <c r="ADO149" s="58"/>
      <c r="ADP149" s="58"/>
      <c r="ADQ149" s="58"/>
      <c r="ADR149" s="58"/>
      <c r="ADS149" s="58"/>
      <c r="ADT149" s="58"/>
      <c r="ADU149" s="58"/>
      <c r="ADV149" s="58"/>
      <c r="ADW149" s="58"/>
      <c r="ADX149" s="58"/>
      <c r="ADY149" s="58"/>
      <c r="ADZ149" s="58"/>
      <c r="AEA149" s="58"/>
      <c r="AEB149" s="58"/>
      <c r="AEC149" s="58"/>
      <c r="AED149" s="58"/>
      <c r="AEE149" s="58"/>
      <c r="AEF149" s="58"/>
      <c r="AEG149" s="58"/>
      <c r="AEH149" s="58"/>
      <c r="AEI149" s="58"/>
      <c r="AEJ149" s="58"/>
      <c r="AEK149" s="58"/>
      <c r="AEL149" s="58"/>
      <c r="AEM149" s="58"/>
      <c r="AEN149" s="58"/>
      <c r="AEO149" s="58"/>
      <c r="AEP149" s="58"/>
      <c r="AEQ149" s="58"/>
      <c r="AER149" s="58"/>
      <c r="AES149" s="58"/>
      <c r="AET149" s="58"/>
      <c r="AEU149" s="58"/>
      <c r="AEV149" s="58"/>
      <c r="AEW149" s="58"/>
      <c r="AEX149" s="58"/>
      <c r="AEY149" s="58"/>
      <c r="AEZ149" s="58"/>
      <c r="AFA149" s="58"/>
      <c r="AFB149" s="58"/>
      <c r="AFC149" s="58"/>
      <c r="AFD149" s="58"/>
      <c r="AFE149" s="58"/>
      <c r="AFF149" s="58"/>
      <c r="AFG149" s="58"/>
      <c r="AFH149" s="58"/>
      <c r="AFI149" s="58"/>
      <c r="AFJ149" s="58"/>
      <c r="AFK149" s="58"/>
      <c r="AFL149" s="58"/>
      <c r="AFM149" s="58"/>
      <c r="AFN149" s="58"/>
      <c r="AFO149" s="58"/>
      <c r="AFP149" s="58"/>
      <c r="AFQ149" s="58"/>
      <c r="AFR149" s="58"/>
      <c r="AFS149" s="58"/>
      <c r="AFT149" s="58"/>
      <c r="AFU149" s="58"/>
      <c r="AFV149" s="58"/>
      <c r="AFW149" s="58"/>
      <c r="AFX149" s="58"/>
      <c r="AFY149" s="58"/>
      <c r="AFZ149" s="58"/>
      <c r="AGA149" s="58"/>
      <c r="AGB149" s="58"/>
      <c r="AGC149" s="58"/>
      <c r="AGD149" s="58"/>
      <c r="AGE149" s="58"/>
      <c r="AGF149" s="58"/>
      <c r="AGG149" s="58"/>
      <c r="AGH149" s="58"/>
      <c r="AGI149" s="58"/>
      <c r="AGJ149" s="58"/>
      <c r="AGK149" s="58"/>
      <c r="AGL149" s="58"/>
      <c r="AGM149" s="58"/>
      <c r="AGN149" s="58"/>
      <c r="AGO149" s="58"/>
      <c r="AGP149" s="58"/>
      <c r="AGQ149" s="58"/>
      <c r="AGR149" s="58"/>
      <c r="AGS149" s="58"/>
      <c r="AGT149" s="58"/>
      <c r="AGU149" s="58"/>
      <c r="AGV149" s="58"/>
      <c r="AGW149" s="58"/>
      <c r="AGX149" s="58"/>
      <c r="AGY149" s="58"/>
      <c r="AGZ149" s="58"/>
      <c r="AHA149" s="58"/>
      <c r="AHB149" s="58"/>
      <c r="AHC149" s="58"/>
      <c r="AHD149" s="58"/>
      <c r="AHE149" s="58"/>
      <c r="AHF149" s="58"/>
      <c r="AHG149" s="58"/>
      <c r="AHH149" s="58"/>
      <c r="AHI149" s="58"/>
      <c r="AHJ149" s="58"/>
      <c r="AHK149" s="58"/>
      <c r="AHL149" s="58"/>
      <c r="AHM149" s="58"/>
      <c r="AHN149" s="58"/>
      <c r="AHO149" s="58"/>
      <c r="AHP149" s="58"/>
      <c r="AHQ149" s="58"/>
      <c r="AHR149" s="58"/>
      <c r="AHS149" s="58"/>
      <c r="AHT149" s="58"/>
      <c r="AHU149" s="58"/>
      <c r="AHV149" s="58"/>
      <c r="AHW149" s="58"/>
      <c r="AHX149" s="58"/>
      <c r="AHY149" s="58"/>
      <c r="AHZ149" s="58"/>
      <c r="AIA149" s="58"/>
      <c r="AIB149" s="58"/>
      <c r="AIC149" s="58"/>
      <c r="AID149" s="58"/>
      <c r="AIE149" s="58"/>
      <c r="AIF149" s="58"/>
      <c r="AIG149" s="58"/>
      <c r="AIH149" s="58"/>
      <c r="AII149" s="58"/>
      <c r="AIJ149" s="58"/>
      <c r="AIK149" s="58"/>
      <c r="AIL149" s="58"/>
      <c r="AIM149" s="58"/>
      <c r="AIN149" s="58"/>
      <c r="AIO149" s="58"/>
      <c r="AIP149" s="58"/>
      <c r="AIQ149" s="58"/>
      <c r="AIR149" s="58"/>
      <c r="AIS149" s="58"/>
      <c r="AIT149" s="58"/>
      <c r="AIU149" s="58"/>
      <c r="AIV149" s="58"/>
      <c r="AIW149" s="58"/>
      <c r="AIX149" s="58"/>
      <c r="AIY149" s="58"/>
      <c r="AIZ149" s="58"/>
      <c r="AJA149" s="58"/>
      <c r="AJB149" s="58"/>
      <c r="AJC149" s="58"/>
      <c r="AJD149" s="58"/>
      <c r="AJE149" s="58"/>
      <c r="AJF149" s="58"/>
      <c r="AJG149" s="58"/>
      <c r="AJH149" s="58"/>
      <c r="AJI149" s="58"/>
      <c r="AJJ149" s="58"/>
      <c r="AJK149" s="58"/>
      <c r="AJL149" s="58"/>
      <c r="AJM149" s="58"/>
      <c r="AJN149" s="58"/>
      <c r="AJO149" s="58"/>
      <c r="AJP149" s="58"/>
      <c r="AJQ149" s="58"/>
      <c r="AJR149" s="58"/>
      <c r="AJS149" s="58"/>
      <c r="AJT149" s="58"/>
      <c r="AJU149" s="58"/>
      <c r="AJV149" s="58"/>
      <c r="AJW149" s="58"/>
      <c r="AJX149" s="58"/>
      <c r="AJY149" s="58"/>
      <c r="AJZ149" s="58"/>
      <c r="AKA149" s="58"/>
      <c r="AKB149" s="58"/>
      <c r="AKC149" s="58"/>
      <c r="AKD149" s="58"/>
      <c r="AKE149" s="58"/>
      <c r="AKF149" s="58"/>
      <c r="AKG149" s="58"/>
      <c r="AKH149" s="58"/>
      <c r="AKI149" s="58"/>
      <c r="AKJ149" s="58"/>
      <c r="AKK149" s="58"/>
      <c r="AKL149" s="58"/>
      <c r="AKM149" s="58"/>
      <c r="AKN149" s="58"/>
      <c r="AKO149" s="58"/>
      <c r="AKP149" s="58"/>
      <c r="AKQ149" s="58"/>
      <c r="AKR149" s="58"/>
      <c r="AKS149" s="58"/>
      <c r="AKT149" s="58"/>
      <c r="AKU149" s="58"/>
      <c r="AKV149" s="58"/>
      <c r="AKW149" s="58"/>
      <c r="AKX149" s="58"/>
      <c r="AKY149" s="58"/>
      <c r="AKZ149" s="58"/>
      <c r="ALA149" s="58"/>
      <c r="ALB149" s="58"/>
      <c r="ALC149" s="58"/>
      <c r="ALD149" s="58"/>
      <c r="ALE149" s="58"/>
      <c r="ALF149" s="58"/>
      <c r="ALG149" s="58"/>
      <c r="ALH149" s="58"/>
      <c r="ALI149" s="58"/>
      <c r="ALJ149" s="58"/>
      <c r="ALK149" s="58"/>
      <c r="ALL149" s="58"/>
      <c r="ALM149" s="58"/>
      <c r="ALN149" s="58"/>
      <c r="ALO149" s="58"/>
      <c r="ALP149" s="58"/>
      <c r="ALQ149" s="58"/>
      <c r="ALR149" s="58"/>
      <c r="ALS149" s="58"/>
      <c r="ALT149" s="58"/>
      <c r="ALU149" s="58"/>
      <c r="ALV149" s="58"/>
      <c r="ALW149" s="58"/>
      <c r="ALX149" s="58"/>
      <c r="ALY149" s="58"/>
      <c r="ALZ149" s="58"/>
      <c r="AMA149" s="58"/>
      <c r="AMB149" s="58"/>
      <c r="AMC149" s="58"/>
      <c r="AMD149" s="58"/>
      <c r="AME149" s="58"/>
      <c r="AMF149" s="58"/>
      <c r="AMG149" s="58"/>
      <c r="AMH149" s="58"/>
      <c r="AMI149" s="58"/>
      <c r="AMJ149" s="58"/>
    </row>
    <row r="150" spans="1:1024" s="182" customFormat="1" x14ac:dyDescent="0.3">
      <c r="A150" s="52" t="s">
        <v>750</v>
      </c>
      <c r="B150" s="183"/>
      <c r="C150" s="183">
        <v>2016</v>
      </c>
      <c r="D150" s="52"/>
      <c r="E150" s="56">
        <v>78</v>
      </c>
      <c r="F150" s="56"/>
      <c r="G150" s="56"/>
      <c r="H150" s="56"/>
      <c r="I150" s="52"/>
      <c r="J150" s="184" t="s">
        <v>563</v>
      </c>
      <c r="K150" s="58"/>
      <c r="L150" s="185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  <c r="Z150" s="58"/>
      <c r="AA150" s="58"/>
      <c r="AB150" s="58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58"/>
      <c r="AP150" s="58"/>
      <c r="AQ150" s="58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58"/>
      <c r="BE150" s="58"/>
      <c r="BF150" s="58"/>
      <c r="BG150" s="58"/>
      <c r="BH150" s="58"/>
      <c r="BI150" s="58"/>
      <c r="BJ150" s="58"/>
      <c r="BK150" s="58"/>
      <c r="BL150" s="58"/>
      <c r="BM150" s="58"/>
      <c r="BN150" s="58"/>
      <c r="BO150" s="58"/>
      <c r="BP150" s="58"/>
      <c r="BQ150" s="58"/>
      <c r="BR150" s="58"/>
      <c r="BS150" s="58"/>
      <c r="BT150" s="58"/>
      <c r="BU150" s="58"/>
      <c r="BV150" s="58"/>
      <c r="BW150" s="58"/>
      <c r="BX150" s="58"/>
      <c r="BY150" s="58"/>
      <c r="BZ150" s="58"/>
      <c r="CA150" s="58"/>
      <c r="CB150" s="58"/>
      <c r="CC150" s="58"/>
      <c r="CD150" s="58"/>
      <c r="CE150" s="58"/>
      <c r="CF150" s="58"/>
      <c r="CG150" s="58"/>
      <c r="CH150" s="58"/>
      <c r="CI150" s="58"/>
      <c r="CJ150" s="58"/>
      <c r="CK150" s="58"/>
      <c r="CL150" s="58"/>
      <c r="CM150" s="58"/>
      <c r="CN150" s="58"/>
      <c r="CO150" s="58"/>
      <c r="CP150" s="58"/>
      <c r="CQ150" s="58"/>
      <c r="CR150" s="58"/>
      <c r="CS150" s="58"/>
      <c r="CT150" s="58"/>
      <c r="CU150" s="58"/>
      <c r="CV150" s="58"/>
      <c r="CW150" s="58"/>
      <c r="CX150" s="58"/>
      <c r="CY150" s="58"/>
      <c r="CZ150" s="58"/>
      <c r="DA150" s="58"/>
      <c r="DB150" s="58"/>
      <c r="DC150" s="58"/>
      <c r="DD150" s="58"/>
      <c r="DE150" s="58"/>
      <c r="DF150" s="58"/>
      <c r="DG150" s="58"/>
      <c r="DH150" s="58"/>
      <c r="DI150" s="58"/>
      <c r="DJ150" s="58"/>
      <c r="DK150" s="58"/>
      <c r="DL150" s="58"/>
      <c r="DM150" s="58"/>
      <c r="DN150" s="58"/>
      <c r="DO150" s="58"/>
      <c r="DP150" s="58"/>
      <c r="DQ150" s="58"/>
      <c r="DR150" s="58"/>
      <c r="DS150" s="58"/>
      <c r="DT150" s="58"/>
      <c r="DU150" s="58"/>
      <c r="DV150" s="58"/>
      <c r="DW150" s="58"/>
      <c r="DX150" s="58"/>
      <c r="DY150" s="58"/>
      <c r="DZ150" s="58"/>
      <c r="EA150" s="58"/>
      <c r="EB150" s="58"/>
      <c r="EC150" s="58"/>
      <c r="ED150" s="58"/>
      <c r="EE150" s="58"/>
      <c r="EF150" s="58"/>
      <c r="EG150" s="58"/>
      <c r="EH150" s="58"/>
      <c r="EI150" s="58"/>
      <c r="EJ150" s="58"/>
      <c r="EK150" s="58"/>
      <c r="EL150" s="58"/>
      <c r="EM150" s="58"/>
      <c r="EN150" s="58"/>
      <c r="EO150" s="58"/>
      <c r="EP150" s="58"/>
      <c r="EQ150" s="58"/>
      <c r="ER150" s="58"/>
      <c r="ES150" s="58"/>
      <c r="ET150" s="58"/>
      <c r="EU150" s="58"/>
      <c r="EV150" s="58"/>
      <c r="EW150" s="58"/>
      <c r="EX150" s="58"/>
      <c r="EY150" s="58"/>
      <c r="EZ150" s="58"/>
      <c r="FA150" s="58"/>
      <c r="FB150" s="58"/>
      <c r="FC150" s="58"/>
      <c r="FD150" s="58"/>
      <c r="FE150" s="58"/>
      <c r="FF150" s="58"/>
      <c r="FG150" s="58"/>
      <c r="FH150" s="58"/>
      <c r="FI150" s="58"/>
      <c r="FJ150" s="58"/>
      <c r="FK150" s="58"/>
      <c r="FL150" s="58"/>
      <c r="FM150" s="58"/>
      <c r="FN150" s="58"/>
      <c r="FO150" s="58"/>
      <c r="FP150" s="58"/>
      <c r="FQ150" s="58"/>
      <c r="FR150" s="58"/>
      <c r="FS150" s="58"/>
      <c r="FT150" s="58"/>
      <c r="FU150" s="58"/>
      <c r="FV150" s="58"/>
      <c r="FW150" s="58"/>
      <c r="FX150" s="58"/>
      <c r="FY150" s="58"/>
      <c r="FZ150" s="58"/>
      <c r="GA150" s="58"/>
      <c r="GB150" s="58"/>
      <c r="GC150" s="58"/>
      <c r="GD150" s="58"/>
      <c r="GE150" s="58"/>
      <c r="GF150" s="58"/>
      <c r="GG150" s="58"/>
      <c r="GH150" s="58"/>
      <c r="GI150" s="58"/>
      <c r="GJ150" s="58"/>
      <c r="GK150" s="58"/>
      <c r="GL150" s="58"/>
      <c r="GM150" s="58"/>
      <c r="GN150" s="58"/>
      <c r="GO150" s="58"/>
      <c r="GP150" s="58"/>
      <c r="GQ150" s="58"/>
      <c r="GR150" s="58"/>
      <c r="GS150" s="58"/>
      <c r="GT150" s="58"/>
      <c r="GU150" s="58"/>
      <c r="GV150" s="58"/>
      <c r="GW150" s="58"/>
      <c r="GX150" s="58"/>
      <c r="GY150" s="58"/>
      <c r="GZ150" s="58"/>
      <c r="HA150" s="58"/>
      <c r="HB150" s="58"/>
      <c r="HC150" s="58"/>
      <c r="HD150" s="58"/>
      <c r="HE150" s="58"/>
      <c r="HF150" s="58"/>
      <c r="HG150" s="58"/>
      <c r="HH150" s="58"/>
      <c r="HI150" s="58"/>
      <c r="HJ150" s="58"/>
      <c r="HK150" s="58"/>
      <c r="HL150" s="58"/>
      <c r="HM150" s="58"/>
      <c r="HN150" s="58"/>
      <c r="HO150" s="58"/>
      <c r="HP150" s="58"/>
      <c r="HQ150" s="58"/>
      <c r="HR150" s="58"/>
      <c r="HS150" s="58"/>
      <c r="HT150" s="58"/>
      <c r="HU150" s="58"/>
      <c r="HV150" s="58"/>
      <c r="HW150" s="58"/>
      <c r="HX150" s="58"/>
      <c r="HY150" s="58"/>
      <c r="HZ150" s="58"/>
      <c r="IA150" s="58"/>
      <c r="IB150" s="58"/>
      <c r="IC150" s="58"/>
      <c r="ID150" s="58"/>
      <c r="IE150" s="58"/>
      <c r="IF150" s="58"/>
      <c r="IG150" s="58"/>
      <c r="IH150" s="58"/>
      <c r="II150" s="58"/>
      <c r="IJ150" s="58"/>
      <c r="IK150" s="58"/>
      <c r="IL150" s="58"/>
      <c r="IM150" s="58"/>
      <c r="IN150" s="58"/>
      <c r="IO150" s="58"/>
      <c r="IP150" s="58"/>
      <c r="IQ150" s="58"/>
      <c r="IR150" s="58"/>
      <c r="IS150" s="58"/>
      <c r="IT150" s="58"/>
      <c r="IU150" s="58"/>
      <c r="IV150" s="58"/>
      <c r="IW150" s="58"/>
      <c r="IX150" s="58"/>
      <c r="IY150" s="58"/>
      <c r="IZ150" s="58"/>
      <c r="JA150" s="58"/>
      <c r="JB150" s="58"/>
      <c r="JC150" s="58"/>
      <c r="JD150" s="58"/>
      <c r="JE150" s="58"/>
      <c r="JF150" s="58"/>
      <c r="JG150" s="58"/>
      <c r="JH150" s="58"/>
      <c r="JI150" s="58"/>
      <c r="JJ150" s="58"/>
      <c r="JK150" s="58"/>
      <c r="JL150" s="58"/>
      <c r="JM150" s="58"/>
      <c r="JN150" s="58"/>
      <c r="JO150" s="58"/>
      <c r="JP150" s="58"/>
      <c r="JQ150" s="58"/>
      <c r="JR150" s="58"/>
      <c r="JS150" s="58"/>
      <c r="JT150" s="58"/>
      <c r="JU150" s="58"/>
      <c r="JV150" s="58"/>
      <c r="JW150" s="58"/>
      <c r="JX150" s="58"/>
      <c r="JY150" s="58"/>
      <c r="JZ150" s="58"/>
      <c r="KA150" s="58"/>
      <c r="KB150" s="58"/>
      <c r="KC150" s="58"/>
      <c r="KD150" s="58"/>
      <c r="KE150" s="58"/>
      <c r="KF150" s="58"/>
      <c r="KG150" s="58"/>
      <c r="KH150" s="58"/>
      <c r="KI150" s="58"/>
      <c r="KJ150" s="58"/>
      <c r="KK150" s="58"/>
      <c r="KL150" s="58"/>
      <c r="KM150" s="58"/>
      <c r="KN150" s="58"/>
      <c r="KO150" s="58"/>
      <c r="KP150" s="58"/>
      <c r="KQ150" s="58"/>
      <c r="KR150" s="58"/>
      <c r="KS150" s="58"/>
      <c r="KT150" s="58"/>
      <c r="KU150" s="58"/>
      <c r="KV150" s="58"/>
      <c r="KW150" s="58"/>
      <c r="KX150" s="58"/>
      <c r="KY150" s="58"/>
      <c r="KZ150" s="58"/>
      <c r="LA150" s="58"/>
      <c r="LB150" s="58"/>
      <c r="LC150" s="58"/>
      <c r="LD150" s="58"/>
      <c r="LE150" s="58"/>
      <c r="LF150" s="58"/>
      <c r="LG150" s="58"/>
      <c r="LH150" s="58"/>
      <c r="LI150" s="58"/>
      <c r="LJ150" s="58"/>
      <c r="LK150" s="58"/>
      <c r="LL150" s="58"/>
      <c r="LM150" s="58"/>
      <c r="LN150" s="58"/>
      <c r="LO150" s="58"/>
      <c r="LP150" s="58"/>
      <c r="LQ150" s="58"/>
      <c r="LR150" s="58"/>
      <c r="LS150" s="58"/>
      <c r="LT150" s="58"/>
      <c r="LU150" s="58"/>
      <c r="LV150" s="58"/>
      <c r="LW150" s="58"/>
      <c r="LX150" s="58"/>
      <c r="LY150" s="58"/>
      <c r="LZ150" s="58"/>
      <c r="MA150" s="58"/>
      <c r="MB150" s="58"/>
      <c r="MC150" s="58"/>
      <c r="MD150" s="58"/>
      <c r="ME150" s="58"/>
      <c r="MF150" s="58"/>
      <c r="MG150" s="58"/>
      <c r="MH150" s="58"/>
      <c r="MI150" s="58"/>
      <c r="MJ150" s="58"/>
      <c r="MK150" s="58"/>
      <c r="ML150" s="58"/>
      <c r="MM150" s="58"/>
      <c r="MN150" s="58"/>
      <c r="MO150" s="58"/>
      <c r="MP150" s="58"/>
      <c r="MQ150" s="58"/>
      <c r="MR150" s="58"/>
      <c r="MS150" s="58"/>
      <c r="MT150" s="58"/>
      <c r="MU150" s="58"/>
      <c r="MV150" s="58"/>
      <c r="MW150" s="58"/>
      <c r="MX150" s="58"/>
      <c r="MY150" s="58"/>
      <c r="MZ150" s="58"/>
      <c r="NA150" s="58"/>
      <c r="NB150" s="58"/>
      <c r="NC150" s="58"/>
      <c r="ND150" s="58"/>
      <c r="NE150" s="58"/>
      <c r="NF150" s="58"/>
      <c r="NG150" s="58"/>
      <c r="NH150" s="58"/>
      <c r="NI150" s="58"/>
      <c r="NJ150" s="58"/>
      <c r="NK150" s="58"/>
      <c r="NL150" s="58"/>
      <c r="NM150" s="58"/>
      <c r="NN150" s="58"/>
      <c r="NO150" s="58"/>
      <c r="NP150" s="58"/>
      <c r="NQ150" s="58"/>
      <c r="NR150" s="58"/>
      <c r="NS150" s="58"/>
      <c r="NT150" s="58"/>
      <c r="NU150" s="58"/>
      <c r="NV150" s="58"/>
      <c r="NW150" s="58"/>
      <c r="NX150" s="58"/>
      <c r="NY150" s="58"/>
      <c r="NZ150" s="58"/>
      <c r="OA150" s="58"/>
      <c r="OB150" s="58"/>
      <c r="OC150" s="58"/>
      <c r="OD150" s="58"/>
      <c r="OE150" s="58"/>
      <c r="OF150" s="58"/>
      <c r="OG150" s="58"/>
      <c r="OH150" s="58"/>
      <c r="OI150" s="58"/>
      <c r="OJ150" s="58"/>
      <c r="OK150" s="58"/>
      <c r="OL150" s="58"/>
      <c r="OM150" s="58"/>
      <c r="ON150" s="58"/>
      <c r="OO150" s="58"/>
      <c r="OP150" s="58"/>
      <c r="OQ150" s="58"/>
      <c r="OR150" s="58"/>
      <c r="OS150" s="58"/>
      <c r="OT150" s="58"/>
      <c r="OU150" s="58"/>
      <c r="OV150" s="58"/>
      <c r="OW150" s="58"/>
      <c r="OX150" s="58"/>
      <c r="OY150" s="58"/>
      <c r="OZ150" s="58"/>
      <c r="PA150" s="58"/>
      <c r="PB150" s="58"/>
      <c r="PC150" s="58"/>
      <c r="PD150" s="58"/>
      <c r="PE150" s="58"/>
      <c r="PF150" s="58"/>
      <c r="PG150" s="58"/>
      <c r="PH150" s="58"/>
      <c r="PI150" s="58"/>
      <c r="PJ150" s="58"/>
      <c r="PK150" s="58"/>
      <c r="PL150" s="58"/>
      <c r="PM150" s="58"/>
      <c r="PN150" s="58"/>
      <c r="PO150" s="58"/>
      <c r="PP150" s="58"/>
      <c r="PQ150" s="58"/>
      <c r="PR150" s="58"/>
      <c r="PS150" s="58"/>
      <c r="PT150" s="58"/>
      <c r="PU150" s="58"/>
      <c r="PV150" s="58"/>
      <c r="PW150" s="58"/>
      <c r="PX150" s="58"/>
      <c r="PY150" s="58"/>
      <c r="PZ150" s="58"/>
      <c r="QA150" s="58"/>
      <c r="QB150" s="58"/>
      <c r="QC150" s="58"/>
      <c r="QD150" s="58"/>
      <c r="QE150" s="58"/>
      <c r="QF150" s="58"/>
      <c r="QG150" s="58"/>
      <c r="QH150" s="58"/>
      <c r="QI150" s="58"/>
      <c r="QJ150" s="58"/>
      <c r="QK150" s="58"/>
      <c r="QL150" s="58"/>
      <c r="QM150" s="58"/>
      <c r="QN150" s="58"/>
      <c r="QO150" s="58"/>
      <c r="QP150" s="58"/>
      <c r="QQ150" s="58"/>
      <c r="QR150" s="58"/>
      <c r="QS150" s="58"/>
      <c r="QT150" s="58"/>
      <c r="QU150" s="58"/>
      <c r="QV150" s="58"/>
      <c r="QW150" s="58"/>
      <c r="QX150" s="58"/>
      <c r="QY150" s="58"/>
      <c r="QZ150" s="58"/>
      <c r="RA150" s="58"/>
      <c r="RB150" s="58"/>
      <c r="RC150" s="58"/>
      <c r="RD150" s="58"/>
      <c r="RE150" s="58"/>
      <c r="RF150" s="58"/>
      <c r="RG150" s="58"/>
      <c r="RH150" s="58"/>
      <c r="RI150" s="58"/>
      <c r="RJ150" s="58"/>
      <c r="RK150" s="58"/>
      <c r="RL150" s="58"/>
      <c r="RM150" s="58"/>
      <c r="RN150" s="58"/>
      <c r="RO150" s="58"/>
      <c r="RP150" s="58"/>
      <c r="RQ150" s="58"/>
      <c r="RR150" s="58"/>
      <c r="RS150" s="58"/>
      <c r="RT150" s="58"/>
      <c r="RU150" s="58"/>
      <c r="RV150" s="58"/>
      <c r="RW150" s="58"/>
      <c r="RX150" s="58"/>
      <c r="RY150" s="58"/>
      <c r="RZ150" s="58"/>
      <c r="SA150" s="58"/>
      <c r="SB150" s="58"/>
      <c r="SC150" s="58"/>
      <c r="SD150" s="58"/>
      <c r="SE150" s="58"/>
      <c r="SF150" s="58"/>
      <c r="SG150" s="58"/>
      <c r="SH150" s="58"/>
      <c r="SI150" s="58"/>
      <c r="SJ150" s="58"/>
      <c r="SK150" s="58"/>
      <c r="SL150" s="58"/>
      <c r="SM150" s="58"/>
      <c r="SN150" s="58"/>
      <c r="SO150" s="58"/>
      <c r="SP150" s="58"/>
      <c r="SQ150" s="58"/>
      <c r="SR150" s="58"/>
      <c r="SS150" s="58"/>
      <c r="ST150" s="58"/>
      <c r="SU150" s="58"/>
      <c r="SV150" s="58"/>
      <c r="SW150" s="58"/>
      <c r="SX150" s="58"/>
      <c r="SY150" s="58"/>
      <c r="SZ150" s="58"/>
      <c r="TA150" s="58"/>
      <c r="TB150" s="58"/>
      <c r="TC150" s="58"/>
      <c r="TD150" s="58"/>
      <c r="TE150" s="58"/>
      <c r="TF150" s="58"/>
      <c r="TG150" s="58"/>
      <c r="TH150" s="58"/>
      <c r="TI150" s="58"/>
      <c r="TJ150" s="58"/>
      <c r="TK150" s="58"/>
      <c r="TL150" s="58"/>
      <c r="TM150" s="58"/>
      <c r="TN150" s="58"/>
      <c r="TO150" s="58"/>
      <c r="TP150" s="58"/>
      <c r="TQ150" s="58"/>
      <c r="TR150" s="58"/>
      <c r="TS150" s="58"/>
      <c r="TT150" s="58"/>
      <c r="TU150" s="58"/>
      <c r="TV150" s="58"/>
      <c r="TW150" s="58"/>
      <c r="TX150" s="58"/>
      <c r="TY150" s="58"/>
      <c r="TZ150" s="58"/>
      <c r="UA150" s="58"/>
      <c r="UB150" s="58"/>
      <c r="UC150" s="58"/>
      <c r="UD150" s="58"/>
      <c r="UE150" s="58"/>
      <c r="UF150" s="58"/>
      <c r="UG150" s="58"/>
      <c r="UH150" s="58"/>
      <c r="UI150" s="58"/>
      <c r="UJ150" s="58"/>
      <c r="UK150" s="58"/>
      <c r="UL150" s="58"/>
      <c r="UM150" s="58"/>
      <c r="UN150" s="58"/>
      <c r="UO150" s="58"/>
      <c r="UP150" s="58"/>
      <c r="UQ150" s="58"/>
      <c r="UR150" s="58"/>
      <c r="US150" s="58"/>
      <c r="UT150" s="58"/>
      <c r="UU150" s="58"/>
      <c r="UV150" s="58"/>
      <c r="UW150" s="58"/>
      <c r="UX150" s="58"/>
      <c r="UY150" s="58"/>
      <c r="UZ150" s="58"/>
      <c r="VA150" s="58"/>
      <c r="VB150" s="58"/>
      <c r="VC150" s="58"/>
      <c r="VD150" s="58"/>
      <c r="VE150" s="58"/>
      <c r="VF150" s="58"/>
      <c r="VG150" s="58"/>
      <c r="VH150" s="58"/>
      <c r="VI150" s="58"/>
      <c r="VJ150" s="58"/>
      <c r="VK150" s="58"/>
      <c r="VL150" s="58"/>
      <c r="VM150" s="58"/>
      <c r="VN150" s="58"/>
      <c r="VO150" s="58"/>
      <c r="VP150" s="58"/>
      <c r="VQ150" s="58"/>
      <c r="VR150" s="58"/>
      <c r="VS150" s="58"/>
      <c r="VT150" s="58"/>
      <c r="VU150" s="58"/>
      <c r="VV150" s="58"/>
      <c r="VW150" s="58"/>
      <c r="VX150" s="58"/>
      <c r="VY150" s="58"/>
      <c r="VZ150" s="58"/>
      <c r="WA150" s="58"/>
      <c r="WB150" s="58"/>
      <c r="WC150" s="58"/>
      <c r="WD150" s="58"/>
      <c r="WE150" s="58"/>
      <c r="WF150" s="58"/>
      <c r="WG150" s="58"/>
      <c r="WH150" s="58"/>
      <c r="WI150" s="58"/>
      <c r="WJ150" s="58"/>
      <c r="WK150" s="58"/>
      <c r="WL150" s="58"/>
      <c r="WM150" s="58"/>
      <c r="WN150" s="58"/>
      <c r="WO150" s="58"/>
      <c r="WP150" s="58"/>
      <c r="WQ150" s="58"/>
      <c r="WR150" s="58"/>
      <c r="WS150" s="58"/>
      <c r="WT150" s="58"/>
      <c r="WU150" s="58"/>
      <c r="WV150" s="58"/>
      <c r="WW150" s="58"/>
      <c r="WX150" s="58"/>
      <c r="WY150" s="58"/>
      <c r="WZ150" s="58"/>
      <c r="XA150" s="58"/>
      <c r="XB150" s="58"/>
      <c r="XC150" s="58"/>
      <c r="XD150" s="58"/>
      <c r="XE150" s="58"/>
      <c r="XF150" s="58"/>
      <c r="XG150" s="58"/>
      <c r="XH150" s="58"/>
      <c r="XI150" s="58"/>
      <c r="XJ150" s="58"/>
      <c r="XK150" s="58"/>
      <c r="XL150" s="58"/>
      <c r="XM150" s="58"/>
      <c r="XN150" s="58"/>
      <c r="XO150" s="58"/>
      <c r="XP150" s="58"/>
      <c r="XQ150" s="58"/>
      <c r="XR150" s="58"/>
      <c r="XS150" s="58"/>
      <c r="XT150" s="58"/>
      <c r="XU150" s="58"/>
      <c r="XV150" s="58"/>
      <c r="XW150" s="58"/>
      <c r="XX150" s="58"/>
      <c r="XY150" s="58"/>
      <c r="XZ150" s="58"/>
      <c r="YA150" s="58"/>
      <c r="YB150" s="58"/>
      <c r="YC150" s="58"/>
      <c r="YD150" s="58"/>
      <c r="YE150" s="58"/>
      <c r="YF150" s="58"/>
      <c r="YG150" s="58"/>
      <c r="YH150" s="58"/>
      <c r="YI150" s="58"/>
      <c r="YJ150" s="58"/>
      <c r="YK150" s="58"/>
      <c r="YL150" s="58"/>
      <c r="YM150" s="58"/>
      <c r="YN150" s="58"/>
      <c r="YO150" s="58"/>
      <c r="YP150" s="58"/>
      <c r="YQ150" s="58"/>
      <c r="YR150" s="58"/>
      <c r="YS150" s="58"/>
      <c r="YT150" s="58"/>
      <c r="YU150" s="58"/>
      <c r="YV150" s="58"/>
      <c r="YW150" s="58"/>
      <c r="YX150" s="58"/>
      <c r="YY150" s="58"/>
      <c r="YZ150" s="58"/>
      <c r="ZA150" s="58"/>
      <c r="ZB150" s="58"/>
      <c r="ZC150" s="58"/>
      <c r="ZD150" s="58"/>
      <c r="ZE150" s="58"/>
      <c r="ZF150" s="58"/>
      <c r="ZG150" s="58"/>
      <c r="ZH150" s="58"/>
      <c r="ZI150" s="58"/>
      <c r="ZJ150" s="58"/>
      <c r="ZK150" s="58"/>
      <c r="ZL150" s="58"/>
      <c r="ZM150" s="58"/>
      <c r="ZN150" s="58"/>
      <c r="ZO150" s="58"/>
      <c r="ZP150" s="58"/>
      <c r="ZQ150" s="58"/>
      <c r="ZR150" s="58"/>
      <c r="ZS150" s="58"/>
      <c r="ZT150" s="58"/>
      <c r="ZU150" s="58"/>
      <c r="ZV150" s="58"/>
      <c r="ZW150" s="58"/>
      <c r="ZX150" s="58"/>
      <c r="ZY150" s="58"/>
      <c r="ZZ150" s="58"/>
      <c r="AAA150" s="58"/>
      <c r="AAB150" s="58"/>
      <c r="AAC150" s="58"/>
      <c r="AAD150" s="58"/>
      <c r="AAE150" s="58"/>
      <c r="AAF150" s="58"/>
      <c r="AAG150" s="58"/>
      <c r="AAH150" s="58"/>
      <c r="AAI150" s="58"/>
      <c r="AAJ150" s="58"/>
      <c r="AAK150" s="58"/>
      <c r="AAL150" s="58"/>
      <c r="AAM150" s="58"/>
      <c r="AAN150" s="58"/>
      <c r="AAO150" s="58"/>
      <c r="AAP150" s="58"/>
      <c r="AAQ150" s="58"/>
      <c r="AAR150" s="58"/>
      <c r="AAS150" s="58"/>
      <c r="AAT150" s="58"/>
      <c r="AAU150" s="58"/>
      <c r="AAV150" s="58"/>
      <c r="AAW150" s="58"/>
      <c r="AAX150" s="58"/>
      <c r="AAY150" s="58"/>
      <c r="AAZ150" s="58"/>
      <c r="ABA150" s="58"/>
      <c r="ABB150" s="58"/>
      <c r="ABC150" s="58"/>
      <c r="ABD150" s="58"/>
      <c r="ABE150" s="58"/>
      <c r="ABF150" s="58"/>
      <c r="ABG150" s="58"/>
      <c r="ABH150" s="58"/>
      <c r="ABI150" s="58"/>
      <c r="ABJ150" s="58"/>
      <c r="ABK150" s="58"/>
      <c r="ABL150" s="58"/>
      <c r="ABM150" s="58"/>
      <c r="ABN150" s="58"/>
      <c r="ABO150" s="58"/>
      <c r="ABP150" s="58"/>
      <c r="ABQ150" s="58"/>
      <c r="ABR150" s="58"/>
      <c r="ABS150" s="58"/>
      <c r="ABT150" s="58"/>
      <c r="ABU150" s="58"/>
      <c r="ABV150" s="58"/>
      <c r="ABW150" s="58"/>
      <c r="ABX150" s="58"/>
      <c r="ABY150" s="58"/>
      <c r="ABZ150" s="58"/>
      <c r="ACA150" s="58"/>
      <c r="ACB150" s="58"/>
      <c r="ACC150" s="58"/>
      <c r="ACD150" s="58"/>
      <c r="ACE150" s="58"/>
      <c r="ACF150" s="58"/>
      <c r="ACG150" s="58"/>
      <c r="ACH150" s="58"/>
      <c r="ACI150" s="58"/>
      <c r="ACJ150" s="58"/>
      <c r="ACK150" s="58"/>
      <c r="ACL150" s="58"/>
      <c r="ACM150" s="58"/>
      <c r="ACN150" s="58"/>
      <c r="ACO150" s="58"/>
      <c r="ACP150" s="58"/>
      <c r="ACQ150" s="58"/>
      <c r="ACR150" s="58"/>
      <c r="ACS150" s="58"/>
      <c r="ACT150" s="58"/>
      <c r="ACU150" s="58"/>
      <c r="ACV150" s="58"/>
      <c r="ACW150" s="58"/>
      <c r="ACX150" s="58"/>
      <c r="ACY150" s="58"/>
      <c r="ACZ150" s="58"/>
      <c r="ADA150" s="58"/>
      <c r="ADB150" s="58"/>
      <c r="ADC150" s="58"/>
      <c r="ADD150" s="58"/>
      <c r="ADE150" s="58"/>
      <c r="ADF150" s="58"/>
      <c r="ADG150" s="58"/>
      <c r="ADH150" s="58"/>
      <c r="ADI150" s="58"/>
      <c r="ADJ150" s="58"/>
      <c r="ADK150" s="58"/>
      <c r="ADL150" s="58"/>
      <c r="ADM150" s="58"/>
      <c r="ADN150" s="58"/>
      <c r="ADO150" s="58"/>
      <c r="ADP150" s="58"/>
      <c r="ADQ150" s="58"/>
      <c r="ADR150" s="58"/>
      <c r="ADS150" s="58"/>
      <c r="ADT150" s="58"/>
      <c r="ADU150" s="58"/>
      <c r="ADV150" s="58"/>
      <c r="ADW150" s="58"/>
      <c r="ADX150" s="58"/>
      <c r="ADY150" s="58"/>
      <c r="ADZ150" s="58"/>
      <c r="AEA150" s="58"/>
      <c r="AEB150" s="58"/>
      <c r="AEC150" s="58"/>
      <c r="AED150" s="58"/>
      <c r="AEE150" s="58"/>
      <c r="AEF150" s="58"/>
      <c r="AEG150" s="58"/>
      <c r="AEH150" s="58"/>
      <c r="AEI150" s="58"/>
      <c r="AEJ150" s="58"/>
      <c r="AEK150" s="58"/>
      <c r="AEL150" s="58"/>
      <c r="AEM150" s="58"/>
      <c r="AEN150" s="58"/>
      <c r="AEO150" s="58"/>
      <c r="AEP150" s="58"/>
      <c r="AEQ150" s="58"/>
      <c r="AER150" s="58"/>
      <c r="AES150" s="58"/>
      <c r="AET150" s="58"/>
      <c r="AEU150" s="58"/>
      <c r="AEV150" s="58"/>
      <c r="AEW150" s="58"/>
      <c r="AEX150" s="58"/>
      <c r="AEY150" s="58"/>
      <c r="AEZ150" s="58"/>
      <c r="AFA150" s="58"/>
      <c r="AFB150" s="58"/>
      <c r="AFC150" s="58"/>
      <c r="AFD150" s="58"/>
      <c r="AFE150" s="58"/>
      <c r="AFF150" s="58"/>
      <c r="AFG150" s="58"/>
      <c r="AFH150" s="58"/>
      <c r="AFI150" s="58"/>
      <c r="AFJ150" s="58"/>
      <c r="AFK150" s="58"/>
      <c r="AFL150" s="58"/>
      <c r="AFM150" s="58"/>
      <c r="AFN150" s="58"/>
      <c r="AFO150" s="58"/>
      <c r="AFP150" s="58"/>
      <c r="AFQ150" s="58"/>
      <c r="AFR150" s="58"/>
      <c r="AFS150" s="58"/>
      <c r="AFT150" s="58"/>
      <c r="AFU150" s="58"/>
      <c r="AFV150" s="58"/>
      <c r="AFW150" s="58"/>
      <c r="AFX150" s="58"/>
      <c r="AFY150" s="58"/>
      <c r="AFZ150" s="58"/>
      <c r="AGA150" s="58"/>
      <c r="AGB150" s="58"/>
      <c r="AGC150" s="58"/>
      <c r="AGD150" s="58"/>
      <c r="AGE150" s="58"/>
      <c r="AGF150" s="58"/>
      <c r="AGG150" s="58"/>
      <c r="AGH150" s="58"/>
      <c r="AGI150" s="58"/>
      <c r="AGJ150" s="58"/>
      <c r="AGK150" s="58"/>
      <c r="AGL150" s="58"/>
      <c r="AGM150" s="58"/>
      <c r="AGN150" s="58"/>
      <c r="AGO150" s="58"/>
      <c r="AGP150" s="58"/>
      <c r="AGQ150" s="58"/>
      <c r="AGR150" s="58"/>
      <c r="AGS150" s="58"/>
      <c r="AGT150" s="58"/>
      <c r="AGU150" s="58"/>
      <c r="AGV150" s="58"/>
      <c r="AGW150" s="58"/>
      <c r="AGX150" s="58"/>
      <c r="AGY150" s="58"/>
      <c r="AGZ150" s="58"/>
      <c r="AHA150" s="58"/>
      <c r="AHB150" s="58"/>
      <c r="AHC150" s="58"/>
      <c r="AHD150" s="58"/>
      <c r="AHE150" s="58"/>
      <c r="AHF150" s="58"/>
      <c r="AHG150" s="58"/>
      <c r="AHH150" s="58"/>
      <c r="AHI150" s="58"/>
      <c r="AHJ150" s="58"/>
      <c r="AHK150" s="58"/>
      <c r="AHL150" s="58"/>
      <c r="AHM150" s="58"/>
      <c r="AHN150" s="58"/>
      <c r="AHO150" s="58"/>
      <c r="AHP150" s="58"/>
      <c r="AHQ150" s="58"/>
      <c r="AHR150" s="58"/>
      <c r="AHS150" s="58"/>
      <c r="AHT150" s="58"/>
      <c r="AHU150" s="58"/>
      <c r="AHV150" s="58"/>
      <c r="AHW150" s="58"/>
      <c r="AHX150" s="58"/>
      <c r="AHY150" s="58"/>
      <c r="AHZ150" s="58"/>
      <c r="AIA150" s="58"/>
      <c r="AIB150" s="58"/>
      <c r="AIC150" s="58"/>
      <c r="AID150" s="58"/>
      <c r="AIE150" s="58"/>
      <c r="AIF150" s="58"/>
      <c r="AIG150" s="58"/>
      <c r="AIH150" s="58"/>
      <c r="AII150" s="58"/>
      <c r="AIJ150" s="58"/>
      <c r="AIK150" s="58"/>
      <c r="AIL150" s="58"/>
      <c r="AIM150" s="58"/>
      <c r="AIN150" s="58"/>
      <c r="AIO150" s="58"/>
      <c r="AIP150" s="58"/>
      <c r="AIQ150" s="58"/>
      <c r="AIR150" s="58"/>
      <c r="AIS150" s="58"/>
      <c r="AIT150" s="58"/>
      <c r="AIU150" s="58"/>
      <c r="AIV150" s="58"/>
      <c r="AIW150" s="58"/>
      <c r="AIX150" s="58"/>
      <c r="AIY150" s="58"/>
      <c r="AIZ150" s="58"/>
      <c r="AJA150" s="58"/>
      <c r="AJB150" s="58"/>
      <c r="AJC150" s="58"/>
      <c r="AJD150" s="58"/>
      <c r="AJE150" s="58"/>
      <c r="AJF150" s="58"/>
      <c r="AJG150" s="58"/>
      <c r="AJH150" s="58"/>
      <c r="AJI150" s="58"/>
      <c r="AJJ150" s="58"/>
      <c r="AJK150" s="58"/>
      <c r="AJL150" s="58"/>
      <c r="AJM150" s="58"/>
      <c r="AJN150" s="58"/>
      <c r="AJO150" s="58"/>
      <c r="AJP150" s="58"/>
      <c r="AJQ150" s="58"/>
      <c r="AJR150" s="58"/>
      <c r="AJS150" s="58"/>
      <c r="AJT150" s="58"/>
      <c r="AJU150" s="58"/>
      <c r="AJV150" s="58"/>
      <c r="AJW150" s="58"/>
      <c r="AJX150" s="58"/>
      <c r="AJY150" s="58"/>
      <c r="AJZ150" s="58"/>
      <c r="AKA150" s="58"/>
      <c r="AKB150" s="58"/>
      <c r="AKC150" s="58"/>
      <c r="AKD150" s="58"/>
      <c r="AKE150" s="58"/>
      <c r="AKF150" s="58"/>
      <c r="AKG150" s="58"/>
      <c r="AKH150" s="58"/>
      <c r="AKI150" s="58"/>
      <c r="AKJ150" s="58"/>
      <c r="AKK150" s="58"/>
      <c r="AKL150" s="58"/>
      <c r="AKM150" s="58"/>
      <c r="AKN150" s="58"/>
      <c r="AKO150" s="58"/>
      <c r="AKP150" s="58"/>
      <c r="AKQ150" s="58"/>
      <c r="AKR150" s="58"/>
      <c r="AKS150" s="58"/>
      <c r="AKT150" s="58"/>
      <c r="AKU150" s="58"/>
      <c r="AKV150" s="58"/>
      <c r="AKW150" s="58"/>
      <c r="AKX150" s="58"/>
      <c r="AKY150" s="58"/>
      <c r="AKZ150" s="58"/>
      <c r="ALA150" s="58"/>
      <c r="ALB150" s="58"/>
      <c r="ALC150" s="58"/>
      <c r="ALD150" s="58"/>
      <c r="ALE150" s="58"/>
      <c r="ALF150" s="58"/>
      <c r="ALG150" s="58"/>
      <c r="ALH150" s="58"/>
      <c r="ALI150" s="58"/>
      <c r="ALJ150" s="58"/>
      <c r="ALK150" s="58"/>
      <c r="ALL150" s="58"/>
      <c r="ALM150" s="58"/>
      <c r="ALN150" s="58"/>
      <c r="ALO150" s="58"/>
      <c r="ALP150" s="58"/>
      <c r="ALQ150" s="58"/>
      <c r="ALR150" s="58"/>
      <c r="ALS150" s="58"/>
      <c r="ALT150" s="58"/>
      <c r="ALU150" s="58"/>
      <c r="ALV150" s="58"/>
      <c r="ALW150" s="58"/>
      <c r="ALX150" s="58"/>
      <c r="ALY150" s="58"/>
      <c r="ALZ150" s="58"/>
      <c r="AMA150" s="58"/>
      <c r="AMB150" s="58"/>
      <c r="AMC150" s="58"/>
      <c r="AMD150" s="58"/>
      <c r="AME150" s="58"/>
      <c r="AMF150" s="58"/>
      <c r="AMG150" s="58"/>
      <c r="AMH150" s="58"/>
      <c r="AMI150" s="58"/>
      <c r="AMJ150" s="58"/>
    </row>
    <row r="151" spans="1:1024" s="182" customFormat="1" x14ac:dyDescent="0.3">
      <c r="A151" s="52" t="s">
        <v>751</v>
      </c>
      <c r="B151" s="183"/>
      <c r="C151" s="183">
        <v>2015</v>
      </c>
      <c r="D151" s="52"/>
      <c r="E151" s="56">
        <v>224</v>
      </c>
      <c r="F151" s="56"/>
      <c r="G151" s="56"/>
      <c r="H151" s="56"/>
      <c r="I151" s="52"/>
      <c r="J151" s="184" t="s">
        <v>563</v>
      </c>
      <c r="K151" s="58"/>
      <c r="L151" s="185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8"/>
      <c r="BQ151" s="58"/>
      <c r="BR151" s="58"/>
      <c r="BS151" s="58"/>
      <c r="BT151" s="58"/>
      <c r="BU151" s="58"/>
      <c r="BV151" s="58"/>
      <c r="BW151" s="58"/>
      <c r="BX151" s="58"/>
      <c r="BY151" s="58"/>
      <c r="BZ151" s="58"/>
      <c r="CA151" s="58"/>
      <c r="CB151" s="58"/>
      <c r="CC151" s="58"/>
      <c r="CD151" s="58"/>
      <c r="CE151" s="58"/>
      <c r="CF151" s="58"/>
      <c r="CG151" s="58"/>
      <c r="CH151" s="58"/>
      <c r="CI151" s="58"/>
      <c r="CJ151" s="58"/>
      <c r="CK151" s="58"/>
      <c r="CL151" s="58"/>
      <c r="CM151" s="58"/>
      <c r="CN151" s="58"/>
      <c r="CO151" s="58"/>
      <c r="CP151" s="58"/>
      <c r="CQ151" s="58"/>
      <c r="CR151" s="58"/>
      <c r="CS151" s="58"/>
      <c r="CT151" s="58"/>
      <c r="CU151" s="58"/>
      <c r="CV151" s="58"/>
      <c r="CW151" s="58"/>
      <c r="CX151" s="58"/>
      <c r="CY151" s="58"/>
      <c r="CZ151" s="58"/>
      <c r="DA151" s="58"/>
      <c r="DB151" s="58"/>
      <c r="DC151" s="58"/>
      <c r="DD151" s="58"/>
      <c r="DE151" s="58"/>
      <c r="DF151" s="58"/>
      <c r="DG151" s="58"/>
      <c r="DH151" s="58"/>
      <c r="DI151" s="58"/>
      <c r="DJ151" s="58"/>
      <c r="DK151" s="58"/>
      <c r="DL151" s="58"/>
      <c r="DM151" s="58"/>
      <c r="DN151" s="58"/>
      <c r="DO151" s="58"/>
      <c r="DP151" s="58"/>
      <c r="DQ151" s="58"/>
      <c r="DR151" s="58"/>
      <c r="DS151" s="58"/>
      <c r="DT151" s="58"/>
      <c r="DU151" s="58"/>
      <c r="DV151" s="58"/>
      <c r="DW151" s="58"/>
      <c r="DX151" s="58"/>
      <c r="DY151" s="58"/>
      <c r="DZ151" s="58"/>
      <c r="EA151" s="58"/>
      <c r="EB151" s="58"/>
      <c r="EC151" s="58"/>
      <c r="ED151" s="58"/>
      <c r="EE151" s="58"/>
      <c r="EF151" s="58"/>
      <c r="EG151" s="58"/>
      <c r="EH151" s="58"/>
      <c r="EI151" s="58"/>
      <c r="EJ151" s="58"/>
      <c r="EK151" s="58"/>
      <c r="EL151" s="58"/>
      <c r="EM151" s="58"/>
      <c r="EN151" s="58"/>
      <c r="EO151" s="58"/>
      <c r="EP151" s="58"/>
      <c r="EQ151" s="58"/>
      <c r="ER151" s="58"/>
      <c r="ES151" s="58"/>
      <c r="ET151" s="58"/>
      <c r="EU151" s="58"/>
      <c r="EV151" s="58"/>
      <c r="EW151" s="58"/>
      <c r="EX151" s="58"/>
      <c r="EY151" s="58"/>
      <c r="EZ151" s="58"/>
      <c r="FA151" s="58"/>
      <c r="FB151" s="58"/>
      <c r="FC151" s="58"/>
      <c r="FD151" s="58"/>
      <c r="FE151" s="58"/>
      <c r="FF151" s="58"/>
      <c r="FG151" s="58"/>
      <c r="FH151" s="58"/>
      <c r="FI151" s="58"/>
      <c r="FJ151" s="58"/>
      <c r="FK151" s="58"/>
      <c r="FL151" s="58"/>
      <c r="FM151" s="58"/>
      <c r="FN151" s="58"/>
      <c r="FO151" s="58"/>
      <c r="FP151" s="58"/>
      <c r="FQ151" s="58"/>
      <c r="FR151" s="58"/>
      <c r="FS151" s="58"/>
      <c r="FT151" s="58"/>
      <c r="FU151" s="58"/>
      <c r="FV151" s="58"/>
      <c r="FW151" s="58"/>
      <c r="FX151" s="58"/>
      <c r="FY151" s="58"/>
      <c r="FZ151" s="58"/>
      <c r="GA151" s="58"/>
      <c r="GB151" s="58"/>
      <c r="GC151" s="58"/>
      <c r="GD151" s="58"/>
      <c r="GE151" s="58"/>
      <c r="GF151" s="58"/>
      <c r="GG151" s="58"/>
      <c r="GH151" s="58"/>
      <c r="GI151" s="58"/>
      <c r="GJ151" s="58"/>
      <c r="GK151" s="58"/>
      <c r="GL151" s="58"/>
      <c r="GM151" s="58"/>
      <c r="GN151" s="58"/>
      <c r="GO151" s="58"/>
      <c r="GP151" s="58"/>
      <c r="GQ151" s="58"/>
      <c r="GR151" s="58"/>
      <c r="GS151" s="58"/>
      <c r="GT151" s="58"/>
      <c r="GU151" s="58"/>
      <c r="GV151" s="58"/>
      <c r="GW151" s="58"/>
      <c r="GX151" s="58"/>
      <c r="GY151" s="58"/>
      <c r="GZ151" s="58"/>
      <c r="HA151" s="58"/>
      <c r="HB151" s="58"/>
      <c r="HC151" s="58"/>
      <c r="HD151" s="58"/>
      <c r="HE151" s="58"/>
      <c r="HF151" s="58"/>
      <c r="HG151" s="58"/>
      <c r="HH151" s="58"/>
      <c r="HI151" s="58"/>
      <c r="HJ151" s="58"/>
      <c r="HK151" s="58"/>
      <c r="HL151" s="58"/>
      <c r="HM151" s="58"/>
      <c r="HN151" s="58"/>
      <c r="HO151" s="58"/>
      <c r="HP151" s="58"/>
      <c r="HQ151" s="58"/>
      <c r="HR151" s="58"/>
      <c r="HS151" s="58"/>
      <c r="HT151" s="58"/>
      <c r="HU151" s="58"/>
      <c r="HV151" s="58"/>
      <c r="HW151" s="58"/>
      <c r="HX151" s="58"/>
      <c r="HY151" s="58"/>
      <c r="HZ151" s="58"/>
      <c r="IA151" s="58"/>
      <c r="IB151" s="58"/>
      <c r="IC151" s="58"/>
      <c r="ID151" s="58"/>
      <c r="IE151" s="58"/>
      <c r="IF151" s="58"/>
      <c r="IG151" s="58"/>
      <c r="IH151" s="58"/>
      <c r="II151" s="58"/>
      <c r="IJ151" s="58"/>
      <c r="IK151" s="58"/>
      <c r="IL151" s="58"/>
      <c r="IM151" s="58"/>
      <c r="IN151" s="58"/>
      <c r="IO151" s="58"/>
      <c r="IP151" s="58"/>
      <c r="IQ151" s="58"/>
      <c r="IR151" s="58"/>
      <c r="IS151" s="58"/>
      <c r="IT151" s="58"/>
      <c r="IU151" s="58"/>
      <c r="IV151" s="58"/>
      <c r="IW151" s="58"/>
      <c r="IX151" s="58"/>
      <c r="IY151" s="58"/>
      <c r="IZ151" s="58"/>
      <c r="JA151" s="58"/>
      <c r="JB151" s="58"/>
      <c r="JC151" s="58"/>
      <c r="JD151" s="58"/>
      <c r="JE151" s="58"/>
      <c r="JF151" s="58"/>
      <c r="JG151" s="58"/>
      <c r="JH151" s="58"/>
      <c r="JI151" s="58"/>
      <c r="JJ151" s="58"/>
      <c r="JK151" s="58"/>
      <c r="JL151" s="58"/>
      <c r="JM151" s="58"/>
      <c r="JN151" s="58"/>
      <c r="JO151" s="58"/>
      <c r="JP151" s="58"/>
      <c r="JQ151" s="58"/>
      <c r="JR151" s="58"/>
      <c r="JS151" s="58"/>
      <c r="JT151" s="58"/>
      <c r="JU151" s="58"/>
      <c r="JV151" s="58"/>
      <c r="JW151" s="58"/>
      <c r="JX151" s="58"/>
      <c r="JY151" s="58"/>
      <c r="JZ151" s="58"/>
      <c r="KA151" s="58"/>
      <c r="KB151" s="58"/>
      <c r="KC151" s="58"/>
      <c r="KD151" s="58"/>
      <c r="KE151" s="58"/>
      <c r="KF151" s="58"/>
      <c r="KG151" s="58"/>
      <c r="KH151" s="58"/>
      <c r="KI151" s="58"/>
      <c r="KJ151" s="58"/>
      <c r="KK151" s="58"/>
      <c r="KL151" s="58"/>
      <c r="KM151" s="58"/>
      <c r="KN151" s="58"/>
      <c r="KO151" s="58"/>
      <c r="KP151" s="58"/>
      <c r="KQ151" s="58"/>
      <c r="KR151" s="58"/>
      <c r="KS151" s="58"/>
      <c r="KT151" s="58"/>
      <c r="KU151" s="58"/>
      <c r="KV151" s="58"/>
      <c r="KW151" s="58"/>
      <c r="KX151" s="58"/>
      <c r="KY151" s="58"/>
      <c r="KZ151" s="58"/>
      <c r="LA151" s="58"/>
      <c r="LB151" s="58"/>
      <c r="LC151" s="58"/>
      <c r="LD151" s="58"/>
      <c r="LE151" s="58"/>
      <c r="LF151" s="58"/>
      <c r="LG151" s="58"/>
      <c r="LH151" s="58"/>
      <c r="LI151" s="58"/>
      <c r="LJ151" s="58"/>
      <c r="LK151" s="58"/>
      <c r="LL151" s="58"/>
      <c r="LM151" s="58"/>
      <c r="LN151" s="58"/>
      <c r="LO151" s="58"/>
      <c r="LP151" s="58"/>
      <c r="LQ151" s="58"/>
      <c r="LR151" s="58"/>
      <c r="LS151" s="58"/>
      <c r="LT151" s="58"/>
      <c r="LU151" s="58"/>
      <c r="LV151" s="58"/>
      <c r="LW151" s="58"/>
      <c r="LX151" s="58"/>
      <c r="LY151" s="58"/>
      <c r="LZ151" s="58"/>
      <c r="MA151" s="58"/>
      <c r="MB151" s="58"/>
      <c r="MC151" s="58"/>
      <c r="MD151" s="58"/>
      <c r="ME151" s="58"/>
      <c r="MF151" s="58"/>
      <c r="MG151" s="58"/>
      <c r="MH151" s="58"/>
      <c r="MI151" s="58"/>
      <c r="MJ151" s="58"/>
      <c r="MK151" s="58"/>
      <c r="ML151" s="58"/>
      <c r="MM151" s="58"/>
      <c r="MN151" s="58"/>
      <c r="MO151" s="58"/>
      <c r="MP151" s="58"/>
      <c r="MQ151" s="58"/>
      <c r="MR151" s="58"/>
      <c r="MS151" s="58"/>
      <c r="MT151" s="58"/>
      <c r="MU151" s="58"/>
      <c r="MV151" s="58"/>
      <c r="MW151" s="58"/>
      <c r="MX151" s="58"/>
      <c r="MY151" s="58"/>
      <c r="MZ151" s="58"/>
      <c r="NA151" s="58"/>
      <c r="NB151" s="58"/>
      <c r="NC151" s="58"/>
      <c r="ND151" s="58"/>
      <c r="NE151" s="58"/>
      <c r="NF151" s="58"/>
      <c r="NG151" s="58"/>
      <c r="NH151" s="58"/>
      <c r="NI151" s="58"/>
      <c r="NJ151" s="58"/>
      <c r="NK151" s="58"/>
      <c r="NL151" s="58"/>
      <c r="NM151" s="58"/>
      <c r="NN151" s="58"/>
      <c r="NO151" s="58"/>
      <c r="NP151" s="58"/>
      <c r="NQ151" s="58"/>
      <c r="NR151" s="58"/>
      <c r="NS151" s="58"/>
      <c r="NT151" s="58"/>
      <c r="NU151" s="58"/>
      <c r="NV151" s="58"/>
      <c r="NW151" s="58"/>
      <c r="NX151" s="58"/>
      <c r="NY151" s="58"/>
      <c r="NZ151" s="58"/>
      <c r="OA151" s="58"/>
      <c r="OB151" s="58"/>
      <c r="OC151" s="58"/>
      <c r="OD151" s="58"/>
      <c r="OE151" s="58"/>
      <c r="OF151" s="58"/>
      <c r="OG151" s="58"/>
      <c r="OH151" s="58"/>
      <c r="OI151" s="58"/>
      <c r="OJ151" s="58"/>
      <c r="OK151" s="58"/>
      <c r="OL151" s="58"/>
      <c r="OM151" s="58"/>
      <c r="ON151" s="58"/>
      <c r="OO151" s="58"/>
      <c r="OP151" s="58"/>
      <c r="OQ151" s="58"/>
      <c r="OR151" s="58"/>
      <c r="OS151" s="58"/>
      <c r="OT151" s="58"/>
      <c r="OU151" s="58"/>
      <c r="OV151" s="58"/>
      <c r="OW151" s="58"/>
      <c r="OX151" s="58"/>
      <c r="OY151" s="58"/>
      <c r="OZ151" s="58"/>
      <c r="PA151" s="58"/>
      <c r="PB151" s="58"/>
      <c r="PC151" s="58"/>
      <c r="PD151" s="58"/>
      <c r="PE151" s="58"/>
      <c r="PF151" s="58"/>
      <c r="PG151" s="58"/>
      <c r="PH151" s="58"/>
      <c r="PI151" s="58"/>
      <c r="PJ151" s="58"/>
      <c r="PK151" s="58"/>
      <c r="PL151" s="58"/>
      <c r="PM151" s="58"/>
      <c r="PN151" s="58"/>
      <c r="PO151" s="58"/>
      <c r="PP151" s="58"/>
      <c r="PQ151" s="58"/>
      <c r="PR151" s="58"/>
      <c r="PS151" s="58"/>
      <c r="PT151" s="58"/>
      <c r="PU151" s="58"/>
      <c r="PV151" s="58"/>
      <c r="PW151" s="58"/>
      <c r="PX151" s="58"/>
      <c r="PY151" s="58"/>
      <c r="PZ151" s="58"/>
      <c r="QA151" s="58"/>
      <c r="QB151" s="58"/>
      <c r="QC151" s="58"/>
      <c r="QD151" s="58"/>
      <c r="QE151" s="58"/>
      <c r="QF151" s="58"/>
      <c r="QG151" s="58"/>
      <c r="QH151" s="58"/>
      <c r="QI151" s="58"/>
      <c r="QJ151" s="58"/>
      <c r="QK151" s="58"/>
      <c r="QL151" s="58"/>
      <c r="QM151" s="58"/>
      <c r="QN151" s="58"/>
      <c r="QO151" s="58"/>
      <c r="QP151" s="58"/>
      <c r="QQ151" s="58"/>
      <c r="QR151" s="58"/>
      <c r="QS151" s="58"/>
      <c r="QT151" s="58"/>
      <c r="QU151" s="58"/>
      <c r="QV151" s="58"/>
      <c r="QW151" s="58"/>
      <c r="QX151" s="58"/>
      <c r="QY151" s="58"/>
      <c r="QZ151" s="58"/>
      <c r="RA151" s="58"/>
      <c r="RB151" s="58"/>
      <c r="RC151" s="58"/>
      <c r="RD151" s="58"/>
      <c r="RE151" s="58"/>
      <c r="RF151" s="58"/>
      <c r="RG151" s="58"/>
      <c r="RH151" s="58"/>
      <c r="RI151" s="58"/>
      <c r="RJ151" s="58"/>
      <c r="RK151" s="58"/>
      <c r="RL151" s="58"/>
      <c r="RM151" s="58"/>
      <c r="RN151" s="58"/>
      <c r="RO151" s="58"/>
      <c r="RP151" s="58"/>
      <c r="RQ151" s="58"/>
      <c r="RR151" s="58"/>
      <c r="RS151" s="58"/>
      <c r="RT151" s="58"/>
      <c r="RU151" s="58"/>
      <c r="RV151" s="58"/>
      <c r="RW151" s="58"/>
      <c r="RX151" s="58"/>
      <c r="RY151" s="58"/>
      <c r="RZ151" s="58"/>
      <c r="SA151" s="58"/>
      <c r="SB151" s="58"/>
      <c r="SC151" s="58"/>
      <c r="SD151" s="58"/>
      <c r="SE151" s="58"/>
      <c r="SF151" s="58"/>
      <c r="SG151" s="58"/>
      <c r="SH151" s="58"/>
      <c r="SI151" s="58"/>
      <c r="SJ151" s="58"/>
      <c r="SK151" s="58"/>
      <c r="SL151" s="58"/>
      <c r="SM151" s="58"/>
      <c r="SN151" s="58"/>
      <c r="SO151" s="58"/>
      <c r="SP151" s="58"/>
      <c r="SQ151" s="58"/>
      <c r="SR151" s="58"/>
      <c r="SS151" s="58"/>
      <c r="ST151" s="58"/>
      <c r="SU151" s="58"/>
      <c r="SV151" s="58"/>
      <c r="SW151" s="58"/>
      <c r="SX151" s="58"/>
      <c r="SY151" s="58"/>
      <c r="SZ151" s="58"/>
      <c r="TA151" s="58"/>
      <c r="TB151" s="58"/>
      <c r="TC151" s="58"/>
      <c r="TD151" s="58"/>
      <c r="TE151" s="58"/>
      <c r="TF151" s="58"/>
      <c r="TG151" s="58"/>
      <c r="TH151" s="58"/>
      <c r="TI151" s="58"/>
      <c r="TJ151" s="58"/>
      <c r="TK151" s="58"/>
      <c r="TL151" s="58"/>
      <c r="TM151" s="58"/>
      <c r="TN151" s="58"/>
      <c r="TO151" s="58"/>
      <c r="TP151" s="58"/>
      <c r="TQ151" s="58"/>
      <c r="TR151" s="58"/>
      <c r="TS151" s="58"/>
      <c r="TT151" s="58"/>
      <c r="TU151" s="58"/>
      <c r="TV151" s="58"/>
      <c r="TW151" s="58"/>
      <c r="TX151" s="58"/>
      <c r="TY151" s="58"/>
      <c r="TZ151" s="58"/>
      <c r="UA151" s="58"/>
      <c r="UB151" s="58"/>
      <c r="UC151" s="58"/>
      <c r="UD151" s="58"/>
      <c r="UE151" s="58"/>
      <c r="UF151" s="58"/>
      <c r="UG151" s="58"/>
      <c r="UH151" s="58"/>
      <c r="UI151" s="58"/>
      <c r="UJ151" s="58"/>
      <c r="UK151" s="58"/>
      <c r="UL151" s="58"/>
      <c r="UM151" s="58"/>
      <c r="UN151" s="58"/>
      <c r="UO151" s="58"/>
      <c r="UP151" s="58"/>
      <c r="UQ151" s="58"/>
      <c r="UR151" s="58"/>
      <c r="US151" s="58"/>
      <c r="UT151" s="58"/>
      <c r="UU151" s="58"/>
      <c r="UV151" s="58"/>
      <c r="UW151" s="58"/>
      <c r="UX151" s="58"/>
      <c r="UY151" s="58"/>
      <c r="UZ151" s="58"/>
      <c r="VA151" s="58"/>
      <c r="VB151" s="58"/>
      <c r="VC151" s="58"/>
      <c r="VD151" s="58"/>
      <c r="VE151" s="58"/>
      <c r="VF151" s="58"/>
      <c r="VG151" s="58"/>
      <c r="VH151" s="58"/>
      <c r="VI151" s="58"/>
      <c r="VJ151" s="58"/>
      <c r="VK151" s="58"/>
      <c r="VL151" s="58"/>
      <c r="VM151" s="58"/>
      <c r="VN151" s="58"/>
      <c r="VO151" s="58"/>
      <c r="VP151" s="58"/>
      <c r="VQ151" s="58"/>
      <c r="VR151" s="58"/>
      <c r="VS151" s="58"/>
      <c r="VT151" s="58"/>
      <c r="VU151" s="58"/>
      <c r="VV151" s="58"/>
      <c r="VW151" s="58"/>
      <c r="VX151" s="58"/>
      <c r="VY151" s="58"/>
      <c r="VZ151" s="58"/>
      <c r="WA151" s="58"/>
      <c r="WB151" s="58"/>
      <c r="WC151" s="58"/>
      <c r="WD151" s="58"/>
      <c r="WE151" s="58"/>
      <c r="WF151" s="58"/>
      <c r="WG151" s="58"/>
      <c r="WH151" s="58"/>
      <c r="WI151" s="58"/>
      <c r="WJ151" s="58"/>
      <c r="WK151" s="58"/>
      <c r="WL151" s="58"/>
      <c r="WM151" s="58"/>
      <c r="WN151" s="58"/>
      <c r="WO151" s="58"/>
      <c r="WP151" s="58"/>
      <c r="WQ151" s="58"/>
      <c r="WR151" s="58"/>
      <c r="WS151" s="58"/>
      <c r="WT151" s="58"/>
      <c r="WU151" s="58"/>
      <c r="WV151" s="58"/>
      <c r="WW151" s="58"/>
      <c r="WX151" s="58"/>
      <c r="WY151" s="58"/>
      <c r="WZ151" s="58"/>
      <c r="XA151" s="58"/>
      <c r="XB151" s="58"/>
      <c r="XC151" s="58"/>
      <c r="XD151" s="58"/>
      <c r="XE151" s="58"/>
      <c r="XF151" s="58"/>
      <c r="XG151" s="58"/>
      <c r="XH151" s="58"/>
      <c r="XI151" s="58"/>
      <c r="XJ151" s="58"/>
      <c r="XK151" s="58"/>
      <c r="XL151" s="58"/>
      <c r="XM151" s="58"/>
      <c r="XN151" s="58"/>
      <c r="XO151" s="58"/>
      <c r="XP151" s="58"/>
      <c r="XQ151" s="58"/>
      <c r="XR151" s="58"/>
      <c r="XS151" s="58"/>
      <c r="XT151" s="58"/>
      <c r="XU151" s="58"/>
      <c r="XV151" s="58"/>
      <c r="XW151" s="58"/>
      <c r="XX151" s="58"/>
      <c r="XY151" s="58"/>
      <c r="XZ151" s="58"/>
      <c r="YA151" s="58"/>
      <c r="YB151" s="58"/>
      <c r="YC151" s="58"/>
      <c r="YD151" s="58"/>
      <c r="YE151" s="58"/>
      <c r="YF151" s="58"/>
      <c r="YG151" s="58"/>
      <c r="YH151" s="58"/>
      <c r="YI151" s="58"/>
      <c r="YJ151" s="58"/>
      <c r="YK151" s="58"/>
      <c r="YL151" s="58"/>
      <c r="YM151" s="58"/>
      <c r="YN151" s="58"/>
      <c r="YO151" s="58"/>
      <c r="YP151" s="58"/>
      <c r="YQ151" s="58"/>
      <c r="YR151" s="58"/>
      <c r="YS151" s="58"/>
      <c r="YT151" s="58"/>
      <c r="YU151" s="58"/>
      <c r="YV151" s="58"/>
      <c r="YW151" s="58"/>
      <c r="YX151" s="58"/>
      <c r="YY151" s="58"/>
      <c r="YZ151" s="58"/>
      <c r="ZA151" s="58"/>
      <c r="ZB151" s="58"/>
      <c r="ZC151" s="58"/>
      <c r="ZD151" s="58"/>
      <c r="ZE151" s="58"/>
      <c r="ZF151" s="58"/>
      <c r="ZG151" s="58"/>
      <c r="ZH151" s="58"/>
      <c r="ZI151" s="58"/>
      <c r="ZJ151" s="58"/>
      <c r="ZK151" s="58"/>
      <c r="ZL151" s="58"/>
      <c r="ZM151" s="58"/>
      <c r="ZN151" s="58"/>
      <c r="ZO151" s="58"/>
      <c r="ZP151" s="58"/>
      <c r="ZQ151" s="58"/>
      <c r="ZR151" s="58"/>
      <c r="ZS151" s="58"/>
      <c r="ZT151" s="58"/>
      <c r="ZU151" s="58"/>
      <c r="ZV151" s="58"/>
      <c r="ZW151" s="58"/>
      <c r="ZX151" s="58"/>
      <c r="ZY151" s="58"/>
      <c r="ZZ151" s="58"/>
      <c r="AAA151" s="58"/>
      <c r="AAB151" s="58"/>
      <c r="AAC151" s="58"/>
      <c r="AAD151" s="58"/>
      <c r="AAE151" s="58"/>
      <c r="AAF151" s="58"/>
      <c r="AAG151" s="58"/>
      <c r="AAH151" s="58"/>
      <c r="AAI151" s="58"/>
      <c r="AAJ151" s="58"/>
      <c r="AAK151" s="58"/>
      <c r="AAL151" s="58"/>
      <c r="AAM151" s="58"/>
      <c r="AAN151" s="58"/>
      <c r="AAO151" s="58"/>
      <c r="AAP151" s="58"/>
      <c r="AAQ151" s="58"/>
      <c r="AAR151" s="58"/>
      <c r="AAS151" s="58"/>
      <c r="AAT151" s="58"/>
      <c r="AAU151" s="58"/>
      <c r="AAV151" s="58"/>
      <c r="AAW151" s="58"/>
      <c r="AAX151" s="58"/>
      <c r="AAY151" s="58"/>
      <c r="AAZ151" s="58"/>
      <c r="ABA151" s="58"/>
      <c r="ABB151" s="58"/>
      <c r="ABC151" s="58"/>
      <c r="ABD151" s="58"/>
      <c r="ABE151" s="58"/>
      <c r="ABF151" s="58"/>
      <c r="ABG151" s="58"/>
      <c r="ABH151" s="58"/>
      <c r="ABI151" s="58"/>
      <c r="ABJ151" s="58"/>
      <c r="ABK151" s="58"/>
      <c r="ABL151" s="58"/>
      <c r="ABM151" s="58"/>
      <c r="ABN151" s="58"/>
      <c r="ABO151" s="58"/>
      <c r="ABP151" s="58"/>
      <c r="ABQ151" s="58"/>
      <c r="ABR151" s="58"/>
      <c r="ABS151" s="58"/>
      <c r="ABT151" s="58"/>
      <c r="ABU151" s="58"/>
      <c r="ABV151" s="58"/>
      <c r="ABW151" s="58"/>
      <c r="ABX151" s="58"/>
      <c r="ABY151" s="58"/>
      <c r="ABZ151" s="58"/>
      <c r="ACA151" s="58"/>
      <c r="ACB151" s="58"/>
      <c r="ACC151" s="58"/>
      <c r="ACD151" s="58"/>
      <c r="ACE151" s="58"/>
      <c r="ACF151" s="58"/>
      <c r="ACG151" s="58"/>
      <c r="ACH151" s="58"/>
      <c r="ACI151" s="58"/>
      <c r="ACJ151" s="58"/>
      <c r="ACK151" s="58"/>
      <c r="ACL151" s="58"/>
      <c r="ACM151" s="58"/>
      <c r="ACN151" s="58"/>
      <c r="ACO151" s="58"/>
      <c r="ACP151" s="58"/>
      <c r="ACQ151" s="58"/>
      <c r="ACR151" s="58"/>
      <c r="ACS151" s="58"/>
      <c r="ACT151" s="58"/>
      <c r="ACU151" s="58"/>
      <c r="ACV151" s="58"/>
      <c r="ACW151" s="58"/>
      <c r="ACX151" s="58"/>
      <c r="ACY151" s="58"/>
      <c r="ACZ151" s="58"/>
      <c r="ADA151" s="58"/>
      <c r="ADB151" s="58"/>
      <c r="ADC151" s="58"/>
      <c r="ADD151" s="58"/>
      <c r="ADE151" s="58"/>
      <c r="ADF151" s="58"/>
      <c r="ADG151" s="58"/>
      <c r="ADH151" s="58"/>
      <c r="ADI151" s="58"/>
      <c r="ADJ151" s="58"/>
      <c r="ADK151" s="58"/>
      <c r="ADL151" s="58"/>
      <c r="ADM151" s="58"/>
      <c r="ADN151" s="58"/>
      <c r="ADO151" s="58"/>
      <c r="ADP151" s="58"/>
      <c r="ADQ151" s="58"/>
      <c r="ADR151" s="58"/>
      <c r="ADS151" s="58"/>
      <c r="ADT151" s="58"/>
      <c r="ADU151" s="58"/>
      <c r="ADV151" s="58"/>
      <c r="ADW151" s="58"/>
      <c r="ADX151" s="58"/>
      <c r="ADY151" s="58"/>
      <c r="ADZ151" s="58"/>
      <c r="AEA151" s="58"/>
      <c r="AEB151" s="58"/>
      <c r="AEC151" s="58"/>
      <c r="AED151" s="58"/>
      <c r="AEE151" s="58"/>
      <c r="AEF151" s="58"/>
      <c r="AEG151" s="58"/>
      <c r="AEH151" s="58"/>
      <c r="AEI151" s="58"/>
      <c r="AEJ151" s="58"/>
      <c r="AEK151" s="58"/>
      <c r="AEL151" s="58"/>
      <c r="AEM151" s="58"/>
      <c r="AEN151" s="58"/>
      <c r="AEO151" s="58"/>
      <c r="AEP151" s="58"/>
      <c r="AEQ151" s="58"/>
      <c r="AER151" s="58"/>
      <c r="AES151" s="58"/>
      <c r="AET151" s="58"/>
      <c r="AEU151" s="58"/>
      <c r="AEV151" s="58"/>
      <c r="AEW151" s="58"/>
      <c r="AEX151" s="58"/>
      <c r="AEY151" s="58"/>
      <c r="AEZ151" s="58"/>
      <c r="AFA151" s="58"/>
      <c r="AFB151" s="58"/>
      <c r="AFC151" s="58"/>
      <c r="AFD151" s="58"/>
      <c r="AFE151" s="58"/>
      <c r="AFF151" s="58"/>
      <c r="AFG151" s="58"/>
      <c r="AFH151" s="58"/>
      <c r="AFI151" s="58"/>
      <c r="AFJ151" s="58"/>
      <c r="AFK151" s="58"/>
      <c r="AFL151" s="58"/>
      <c r="AFM151" s="58"/>
      <c r="AFN151" s="58"/>
      <c r="AFO151" s="58"/>
      <c r="AFP151" s="58"/>
      <c r="AFQ151" s="58"/>
      <c r="AFR151" s="58"/>
      <c r="AFS151" s="58"/>
      <c r="AFT151" s="58"/>
      <c r="AFU151" s="58"/>
      <c r="AFV151" s="58"/>
      <c r="AFW151" s="58"/>
      <c r="AFX151" s="58"/>
      <c r="AFY151" s="58"/>
      <c r="AFZ151" s="58"/>
      <c r="AGA151" s="58"/>
      <c r="AGB151" s="58"/>
      <c r="AGC151" s="58"/>
      <c r="AGD151" s="58"/>
      <c r="AGE151" s="58"/>
      <c r="AGF151" s="58"/>
      <c r="AGG151" s="58"/>
      <c r="AGH151" s="58"/>
      <c r="AGI151" s="58"/>
      <c r="AGJ151" s="58"/>
      <c r="AGK151" s="58"/>
      <c r="AGL151" s="58"/>
      <c r="AGM151" s="58"/>
      <c r="AGN151" s="58"/>
      <c r="AGO151" s="58"/>
      <c r="AGP151" s="58"/>
      <c r="AGQ151" s="58"/>
      <c r="AGR151" s="58"/>
      <c r="AGS151" s="58"/>
      <c r="AGT151" s="58"/>
      <c r="AGU151" s="58"/>
      <c r="AGV151" s="58"/>
      <c r="AGW151" s="58"/>
      <c r="AGX151" s="58"/>
      <c r="AGY151" s="58"/>
      <c r="AGZ151" s="58"/>
      <c r="AHA151" s="58"/>
      <c r="AHB151" s="58"/>
      <c r="AHC151" s="58"/>
      <c r="AHD151" s="58"/>
      <c r="AHE151" s="58"/>
      <c r="AHF151" s="58"/>
      <c r="AHG151" s="58"/>
      <c r="AHH151" s="58"/>
      <c r="AHI151" s="58"/>
      <c r="AHJ151" s="58"/>
      <c r="AHK151" s="58"/>
      <c r="AHL151" s="58"/>
      <c r="AHM151" s="58"/>
      <c r="AHN151" s="58"/>
      <c r="AHO151" s="58"/>
      <c r="AHP151" s="58"/>
      <c r="AHQ151" s="58"/>
      <c r="AHR151" s="58"/>
      <c r="AHS151" s="58"/>
      <c r="AHT151" s="58"/>
      <c r="AHU151" s="58"/>
      <c r="AHV151" s="58"/>
      <c r="AHW151" s="58"/>
      <c r="AHX151" s="58"/>
      <c r="AHY151" s="58"/>
      <c r="AHZ151" s="58"/>
      <c r="AIA151" s="58"/>
      <c r="AIB151" s="58"/>
      <c r="AIC151" s="58"/>
      <c r="AID151" s="58"/>
      <c r="AIE151" s="58"/>
      <c r="AIF151" s="58"/>
      <c r="AIG151" s="58"/>
      <c r="AIH151" s="58"/>
      <c r="AII151" s="58"/>
      <c r="AIJ151" s="58"/>
      <c r="AIK151" s="58"/>
      <c r="AIL151" s="58"/>
      <c r="AIM151" s="58"/>
      <c r="AIN151" s="58"/>
      <c r="AIO151" s="58"/>
      <c r="AIP151" s="58"/>
      <c r="AIQ151" s="58"/>
      <c r="AIR151" s="58"/>
      <c r="AIS151" s="58"/>
      <c r="AIT151" s="58"/>
      <c r="AIU151" s="58"/>
      <c r="AIV151" s="58"/>
      <c r="AIW151" s="58"/>
      <c r="AIX151" s="58"/>
      <c r="AIY151" s="58"/>
      <c r="AIZ151" s="58"/>
      <c r="AJA151" s="58"/>
      <c r="AJB151" s="58"/>
      <c r="AJC151" s="58"/>
      <c r="AJD151" s="58"/>
      <c r="AJE151" s="58"/>
      <c r="AJF151" s="58"/>
      <c r="AJG151" s="58"/>
      <c r="AJH151" s="58"/>
      <c r="AJI151" s="58"/>
      <c r="AJJ151" s="58"/>
      <c r="AJK151" s="58"/>
      <c r="AJL151" s="58"/>
      <c r="AJM151" s="58"/>
      <c r="AJN151" s="58"/>
      <c r="AJO151" s="58"/>
      <c r="AJP151" s="58"/>
      <c r="AJQ151" s="58"/>
      <c r="AJR151" s="58"/>
      <c r="AJS151" s="58"/>
      <c r="AJT151" s="58"/>
      <c r="AJU151" s="58"/>
      <c r="AJV151" s="58"/>
      <c r="AJW151" s="58"/>
      <c r="AJX151" s="58"/>
      <c r="AJY151" s="58"/>
      <c r="AJZ151" s="58"/>
      <c r="AKA151" s="58"/>
      <c r="AKB151" s="58"/>
      <c r="AKC151" s="58"/>
      <c r="AKD151" s="58"/>
      <c r="AKE151" s="58"/>
      <c r="AKF151" s="58"/>
      <c r="AKG151" s="58"/>
      <c r="AKH151" s="58"/>
      <c r="AKI151" s="58"/>
      <c r="AKJ151" s="58"/>
      <c r="AKK151" s="58"/>
      <c r="AKL151" s="58"/>
      <c r="AKM151" s="58"/>
      <c r="AKN151" s="58"/>
      <c r="AKO151" s="58"/>
      <c r="AKP151" s="58"/>
      <c r="AKQ151" s="58"/>
      <c r="AKR151" s="58"/>
      <c r="AKS151" s="58"/>
      <c r="AKT151" s="58"/>
      <c r="AKU151" s="58"/>
      <c r="AKV151" s="58"/>
      <c r="AKW151" s="58"/>
      <c r="AKX151" s="58"/>
      <c r="AKY151" s="58"/>
      <c r="AKZ151" s="58"/>
      <c r="ALA151" s="58"/>
      <c r="ALB151" s="58"/>
      <c r="ALC151" s="58"/>
      <c r="ALD151" s="58"/>
      <c r="ALE151" s="58"/>
      <c r="ALF151" s="58"/>
      <c r="ALG151" s="58"/>
      <c r="ALH151" s="58"/>
      <c r="ALI151" s="58"/>
      <c r="ALJ151" s="58"/>
      <c r="ALK151" s="58"/>
      <c r="ALL151" s="58"/>
      <c r="ALM151" s="58"/>
      <c r="ALN151" s="58"/>
      <c r="ALO151" s="58"/>
      <c r="ALP151" s="58"/>
      <c r="ALQ151" s="58"/>
      <c r="ALR151" s="58"/>
      <c r="ALS151" s="58"/>
      <c r="ALT151" s="58"/>
      <c r="ALU151" s="58"/>
      <c r="ALV151" s="58"/>
      <c r="ALW151" s="58"/>
      <c r="ALX151" s="58"/>
      <c r="ALY151" s="58"/>
      <c r="ALZ151" s="58"/>
      <c r="AMA151" s="58"/>
      <c r="AMB151" s="58"/>
      <c r="AMC151" s="58"/>
      <c r="AMD151" s="58"/>
      <c r="AME151" s="58"/>
      <c r="AMF151" s="58"/>
      <c r="AMG151" s="58"/>
      <c r="AMH151" s="58"/>
      <c r="AMI151" s="58"/>
      <c r="AMJ151" s="58"/>
    </row>
    <row r="152" spans="1:1024" s="182" customFormat="1" x14ac:dyDescent="0.3">
      <c r="A152" s="52" t="s">
        <v>752</v>
      </c>
      <c r="B152" s="183"/>
      <c r="C152" s="183">
        <v>2016</v>
      </c>
      <c r="D152" s="52"/>
      <c r="E152" s="56">
        <v>152</v>
      </c>
      <c r="F152" s="56"/>
      <c r="G152" s="56"/>
      <c r="H152" s="56"/>
      <c r="I152" s="52"/>
      <c r="J152" s="184" t="s">
        <v>563</v>
      </c>
      <c r="K152" s="58"/>
      <c r="L152" s="185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8"/>
      <c r="BQ152" s="58"/>
      <c r="BR152" s="58"/>
      <c r="BS152" s="58"/>
      <c r="BT152" s="58"/>
      <c r="BU152" s="58"/>
      <c r="BV152" s="58"/>
      <c r="BW152" s="58"/>
      <c r="BX152" s="58"/>
      <c r="BY152" s="58"/>
      <c r="BZ152" s="58"/>
      <c r="CA152" s="58"/>
      <c r="CB152" s="58"/>
      <c r="CC152" s="58"/>
      <c r="CD152" s="58"/>
      <c r="CE152" s="58"/>
      <c r="CF152" s="58"/>
      <c r="CG152" s="58"/>
      <c r="CH152" s="58"/>
      <c r="CI152" s="58"/>
      <c r="CJ152" s="58"/>
      <c r="CK152" s="58"/>
      <c r="CL152" s="58"/>
      <c r="CM152" s="58"/>
      <c r="CN152" s="58"/>
      <c r="CO152" s="58"/>
      <c r="CP152" s="58"/>
      <c r="CQ152" s="58"/>
      <c r="CR152" s="58"/>
      <c r="CS152" s="58"/>
      <c r="CT152" s="58"/>
      <c r="CU152" s="58"/>
      <c r="CV152" s="58"/>
      <c r="CW152" s="58"/>
      <c r="CX152" s="58"/>
      <c r="CY152" s="58"/>
      <c r="CZ152" s="58"/>
      <c r="DA152" s="58"/>
      <c r="DB152" s="58"/>
      <c r="DC152" s="58"/>
      <c r="DD152" s="58"/>
      <c r="DE152" s="58"/>
      <c r="DF152" s="58"/>
      <c r="DG152" s="58"/>
      <c r="DH152" s="58"/>
      <c r="DI152" s="58"/>
      <c r="DJ152" s="58"/>
      <c r="DK152" s="58"/>
      <c r="DL152" s="58"/>
      <c r="DM152" s="58"/>
      <c r="DN152" s="58"/>
      <c r="DO152" s="58"/>
      <c r="DP152" s="58"/>
      <c r="DQ152" s="58"/>
      <c r="DR152" s="58"/>
      <c r="DS152" s="58"/>
      <c r="DT152" s="58"/>
      <c r="DU152" s="58"/>
      <c r="DV152" s="58"/>
      <c r="DW152" s="58"/>
      <c r="DX152" s="58"/>
      <c r="DY152" s="58"/>
      <c r="DZ152" s="58"/>
      <c r="EA152" s="58"/>
      <c r="EB152" s="58"/>
      <c r="EC152" s="58"/>
      <c r="ED152" s="58"/>
      <c r="EE152" s="58"/>
      <c r="EF152" s="58"/>
      <c r="EG152" s="58"/>
      <c r="EH152" s="58"/>
      <c r="EI152" s="58"/>
      <c r="EJ152" s="58"/>
      <c r="EK152" s="58"/>
      <c r="EL152" s="58"/>
      <c r="EM152" s="58"/>
      <c r="EN152" s="58"/>
      <c r="EO152" s="58"/>
      <c r="EP152" s="58"/>
      <c r="EQ152" s="58"/>
      <c r="ER152" s="58"/>
      <c r="ES152" s="58"/>
      <c r="ET152" s="58"/>
      <c r="EU152" s="58"/>
      <c r="EV152" s="58"/>
      <c r="EW152" s="58"/>
      <c r="EX152" s="58"/>
      <c r="EY152" s="58"/>
      <c r="EZ152" s="58"/>
      <c r="FA152" s="58"/>
      <c r="FB152" s="58"/>
      <c r="FC152" s="58"/>
      <c r="FD152" s="58"/>
      <c r="FE152" s="58"/>
      <c r="FF152" s="58"/>
      <c r="FG152" s="58"/>
      <c r="FH152" s="58"/>
      <c r="FI152" s="58"/>
      <c r="FJ152" s="58"/>
      <c r="FK152" s="58"/>
      <c r="FL152" s="58"/>
      <c r="FM152" s="58"/>
      <c r="FN152" s="58"/>
      <c r="FO152" s="58"/>
      <c r="FP152" s="58"/>
      <c r="FQ152" s="58"/>
      <c r="FR152" s="58"/>
      <c r="FS152" s="58"/>
      <c r="FT152" s="58"/>
      <c r="FU152" s="58"/>
      <c r="FV152" s="58"/>
      <c r="FW152" s="58"/>
      <c r="FX152" s="58"/>
      <c r="FY152" s="58"/>
      <c r="FZ152" s="58"/>
      <c r="GA152" s="58"/>
      <c r="GB152" s="58"/>
      <c r="GC152" s="58"/>
      <c r="GD152" s="58"/>
      <c r="GE152" s="58"/>
      <c r="GF152" s="58"/>
      <c r="GG152" s="58"/>
      <c r="GH152" s="58"/>
      <c r="GI152" s="58"/>
      <c r="GJ152" s="58"/>
      <c r="GK152" s="58"/>
      <c r="GL152" s="58"/>
      <c r="GM152" s="58"/>
      <c r="GN152" s="58"/>
      <c r="GO152" s="58"/>
      <c r="GP152" s="58"/>
      <c r="GQ152" s="58"/>
      <c r="GR152" s="58"/>
      <c r="GS152" s="58"/>
      <c r="GT152" s="58"/>
      <c r="GU152" s="58"/>
      <c r="GV152" s="58"/>
      <c r="GW152" s="58"/>
      <c r="GX152" s="58"/>
      <c r="GY152" s="58"/>
      <c r="GZ152" s="58"/>
      <c r="HA152" s="58"/>
      <c r="HB152" s="58"/>
      <c r="HC152" s="58"/>
      <c r="HD152" s="58"/>
      <c r="HE152" s="58"/>
      <c r="HF152" s="58"/>
      <c r="HG152" s="58"/>
      <c r="HH152" s="58"/>
      <c r="HI152" s="58"/>
      <c r="HJ152" s="58"/>
      <c r="HK152" s="58"/>
      <c r="HL152" s="58"/>
      <c r="HM152" s="58"/>
      <c r="HN152" s="58"/>
      <c r="HO152" s="58"/>
      <c r="HP152" s="58"/>
      <c r="HQ152" s="58"/>
      <c r="HR152" s="58"/>
      <c r="HS152" s="58"/>
      <c r="HT152" s="58"/>
      <c r="HU152" s="58"/>
      <c r="HV152" s="58"/>
      <c r="HW152" s="58"/>
      <c r="HX152" s="58"/>
      <c r="HY152" s="58"/>
      <c r="HZ152" s="58"/>
      <c r="IA152" s="58"/>
      <c r="IB152" s="58"/>
      <c r="IC152" s="58"/>
      <c r="ID152" s="58"/>
      <c r="IE152" s="58"/>
      <c r="IF152" s="58"/>
      <c r="IG152" s="58"/>
      <c r="IH152" s="58"/>
      <c r="II152" s="58"/>
      <c r="IJ152" s="58"/>
      <c r="IK152" s="58"/>
      <c r="IL152" s="58"/>
      <c r="IM152" s="58"/>
      <c r="IN152" s="58"/>
      <c r="IO152" s="58"/>
      <c r="IP152" s="58"/>
      <c r="IQ152" s="58"/>
      <c r="IR152" s="58"/>
      <c r="IS152" s="58"/>
      <c r="IT152" s="58"/>
      <c r="IU152" s="58"/>
      <c r="IV152" s="58"/>
      <c r="IW152" s="58"/>
      <c r="IX152" s="58"/>
      <c r="IY152" s="58"/>
      <c r="IZ152" s="58"/>
      <c r="JA152" s="58"/>
      <c r="JB152" s="58"/>
      <c r="JC152" s="58"/>
      <c r="JD152" s="58"/>
      <c r="JE152" s="58"/>
      <c r="JF152" s="58"/>
      <c r="JG152" s="58"/>
      <c r="JH152" s="58"/>
      <c r="JI152" s="58"/>
      <c r="JJ152" s="58"/>
      <c r="JK152" s="58"/>
      <c r="JL152" s="58"/>
      <c r="JM152" s="58"/>
      <c r="JN152" s="58"/>
      <c r="JO152" s="58"/>
      <c r="JP152" s="58"/>
      <c r="JQ152" s="58"/>
      <c r="JR152" s="58"/>
      <c r="JS152" s="58"/>
      <c r="JT152" s="58"/>
      <c r="JU152" s="58"/>
      <c r="JV152" s="58"/>
      <c r="JW152" s="58"/>
      <c r="JX152" s="58"/>
      <c r="JY152" s="58"/>
      <c r="JZ152" s="58"/>
      <c r="KA152" s="58"/>
      <c r="KB152" s="58"/>
      <c r="KC152" s="58"/>
      <c r="KD152" s="58"/>
      <c r="KE152" s="58"/>
      <c r="KF152" s="58"/>
      <c r="KG152" s="58"/>
      <c r="KH152" s="58"/>
      <c r="KI152" s="58"/>
      <c r="KJ152" s="58"/>
      <c r="KK152" s="58"/>
      <c r="KL152" s="58"/>
      <c r="KM152" s="58"/>
      <c r="KN152" s="58"/>
      <c r="KO152" s="58"/>
      <c r="KP152" s="58"/>
      <c r="KQ152" s="58"/>
      <c r="KR152" s="58"/>
      <c r="KS152" s="58"/>
      <c r="KT152" s="58"/>
      <c r="KU152" s="58"/>
      <c r="KV152" s="58"/>
      <c r="KW152" s="58"/>
      <c r="KX152" s="58"/>
      <c r="KY152" s="58"/>
      <c r="KZ152" s="58"/>
      <c r="LA152" s="58"/>
      <c r="LB152" s="58"/>
      <c r="LC152" s="58"/>
      <c r="LD152" s="58"/>
      <c r="LE152" s="58"/>
      <c r="LF152" s="58"/>
      <c r="LG152" s="58"/>
      <c r="LH152" s="58"/>
      <c r="LI152" s="58"/>
      <c r="LJ152" s="58"/>
      <c r="LK152" s="58"/>
      <c r="LL152" s="58"/>
      <c r="LM152" s="58"/>
      <c r="LN152" s="58"/>
      <c r="LO152" s="58"/>
      <c r="LP152" s="58"/>
      <c r="LQ152" s="58"/>
      <c r="LR152" s="58"/>
      <c r="LS152" s="58"/>
      <c r="LT152" s="58"/>
      <c r="LU152" s="58"/>
      <c r="LV152" s="58"/>
      <c r="LW152" s="58"/>
      <c r="LX152" s="58"/>
      <c r="LY152" s="58"/>
      <c r="LZ152" s="58"/>
      <c r="MA152" s="58"/>
      <c r="MB152" s="58"/>
      <c r="MC152" s="58"/>
      <c r="MD152" s="58"/>
      <c r="ME152" s="58"/>
      <c r="MF152" s="58"/>
      <c r="MG152" s="58"/>
      <c r="MH152" s="58"/>
      <c r="MI152" s="58"/>
      <c r="MJ152" s="58"/>
      <c r="MK152" s="58"/>
      <c r="ML152" s="58"/>
      <c r="MM152" s="58"/>
      <c r="MN152" s="58"/>
      <c r="MO152" s="58"/>
      <c r="MP152" s="58"/>
      <c r="MQ152" s="58"/>
      <c r="MR152" s="58"/>
      <c r="MS152" s="58"/>
      <c r="MT152" s="58"/>
      <c r="MU152" s="58"/>
      <c r="MV152" s="58"/>
      <c r="MW152" s="58"/>
      <c r="MX152" s="58"/>
      <c r="MY152" s="58"/>
      <c r="MZ152" s="58"/>
      <c r="NA152" s="58"/>
      <c r="NB152" s="58"/>
      <c r="NC152" s="58"/>
      <c r="ND152" s="58"/>
      <c r="NE152" s="58"/>
      <c r="NF152" s="58"/>
      <c r="NG152" s="58"/>
      <c r="NH152" s="58"/>
      <c r="NI152" s="58"/>
      <c r="NJ152" s="58"/>
      <c r="NK152" s="58"/>
      <c r="NL152" s="58"/>
      <c r="NM152" s="58"/>
      <c r="NN152" s="58"/>
      <c r="NO152" s="58"/>
      <c r="NP152" s="58"/>
      <c r="NQ152" s="58"/>
      <c r="NR152" s="58"/>
      <c r="NS152" s="58"/>
      <c r="NT152" s="58"/>
      <c r="NU152" s="58"/>
      <c r="NV152" s="58"/>
      <c r="NW152" s="58"/>
      <c r="NX152" s="58"/>
      <c r="NY152" s="58"/>
      <c r="NZ152" s="58"/>
      <c r="OA152" s="58"/>
      <c r="OB152" s="58"/>
      <c r="OC152" s="58"/>
      <c r="OD152" s="58"/>
      <c r="OE152" s="58"/>
      <c r="OF152" s="58"/>
      <c r="OG152" s="58"/>
      <c r="OH152" s="58"/>
      <c r="OI152" s="58"/>
      <c r="OJ152" s="58"/>
      <c r="OK152" s="58"/>
      <c r="OL152" s="58"/>
      <c r="OM152" s="58"/>
      <c r="ON152" s="58"/>
      <c r="OO152" s="58"/>
      <c r="OP152" s="58"/>
      <c r="OQ152" s="58"/>
      <c r="OR152" s="58"/>
      <c r="OS152" s="58"/>
      <c r="OT152" s="58"/>
      <c r="OU152" s="58"/>
      <c r="OV152" s="58"/>
      <c r="OW152" s="58"/>
      <c r="OX152" s="58"/>
      <c r="OY152" s="58"/>
      <c r="OZ152" s="58"/>
      <c r="PA152" s="58"/>
      <c r="PB152" s="58"/>
      <c r="PC152" s="58"/>
      <c r="PD152" s="58"/>
      <c r="PE152" s="58"/>
      <c r="PF152" s="58"/>
      <c r="PG152" s="58"/>
      <c r="PH152" s="58"/>
      <c r="PI152" s="58"/>
      <c r="PJ152" s="58"/>
      <c r="PK152" s="58"/>
      <c r="PL152" s="58"/>
      <c r="PM152" s="58"/>
      <c r="PN152" s="58"/>
      <c r="PO152" s="58"/>
      <c r="PP152" s="58"/>
      <c r="PQ152" s="58"/>
      <c r="PR152" s="58"/>
      <c r="PS152" s="58"/>
      <c r="PT152" s="58"/>
      <c r="PU152" s="58"/>
      <c r="PV152" s="58"/>
      <c r="PW152" s="58"/>
      <c r="PX152" s="58"/>
      <c r="PY152" s="58"/>
      <c r="PZ152" s="58"/>
      <c r="QA152" s="58"/>
      <c r="QB152" s="58"/>
      <c r="QC152" s="58"/>
      <c r="QD152" s="58"/>
      <c r="QE152" s="58"/>
      <c r="QF152" s="58"/>
      <c r="QG152" s="58"/>
      <c r="QH152" s="58"/>
      <c r="QI152" s="58"/>
      <c r="QJ152" s="58"/>
      <c r="QK152" s="58"/>
      <c r="QL152" s="58"/>
      <c r="QM152" s="58"/>
      <c r="QN152" s="58"/>
      <c r="QO152" s="58"/>
      <c r="QP152" s="58"/>
      <c r="QQ152" s="58"/>
      <c r="QR152" s="58"/>
      <c r="QS152" s="58"/>
      <c r="QT152" s="58"/>
      <c r="QU152" s="58"/>
      <c r="QV152" s="58"/>
      <c r="QW152" s="58"/>
      <c r="QX152" s="58"/>
      <c r="QY152" s="58"/>
      <c r="QZ152" s="58"/>
      <c r="RA152" s="58"/>
      <c r="RB152" s="58"/>
      <c r="RC152" s="58"/>
      <c r="RD152" s="58"/>
      <c r="RE152" s="58"/>
      <c r="RF152" s="58"/>
      <c r="RG152" s="58"/>
      <c r="RH152" s="58"/>
      <c r="RI152" s="58"/>
      <c r="RJ152" s="58"/>
      <c r="RK152" s="58"/>
      <c r="RL152" s="58"/>
      <c r="RM152" s="58"/>
      <c r="RN152" s="58"/>
      <c r="RO152" s="58"/>
      <c r="RP152" s="58"/>
      <c r="RQ152" s="58"/>
      <c r="RR152" s="58"/>
      <c r="RS152" s="58"/>
      <c r="RT152" s="58"/>
      <c r="RU152" s="58"/>
      <c r="RV152" s="58"/>
      <c r="RW152" s="58"/>
      <c r="RX152" s="58"/>
      <c r="RY152" s="58"/>
      <c r="RZ152" s="58"/>
      <c r="SA152" s="58"/>
      <c r="SB152" s="58"/>
      <c r="SC152" s="58"/>
      <c r="SD152" s="58"/>
      <c r="SE152" s="58"/>
      <c r="SF152" s="58"/>
      <c r="SG152" s="58"/>
      <c r="SH152" s="58"/>
      <c r="SI152" s="58"/>
      <c r="SJ152" s="58"/>
      <c r="SK152" s="58"/>
      <c r="SL152" s="58"/>
      <c r="SM152" s="58"/>
      <c r="SN152" s="58"/>
      <c r="SO152" s="58"/>
      <c r="SP152" s="58"/>
      <c r="SQ152" s="58"/>
      <c r="SR152" s="58"/>
      <c r="SS152" s="58"/>
      <c r="ST152" s="58"/>
      <c r="SU152" s="58"/>
      <c r="SV152" s="58"/>
      <c r="SW152" s="58"/>
      <c r="SX152" s="58"/>
      <c r="SY152" s="58"/>
      <c r="SZ152" s="58"/>
      <c r="TA152" s="58"/>
      <c r="TB152" s="58"/>
      <c r="TC152" s="58"/>
      <c r="TD152" s="58"/>
      <c r="TE152" s="58"/>
      <c r="TF152" s="58"/>
      <c r="TG152" s="58"/>
      <c r="TH152" s="58"/>
      <c r="TI152" s="58"/>
      <c r="TJ152" s="58"/>
      <c r="TK152" s="58"/>
      <c r="TL152" s="58"/>
      <c r="TM152" s="58"/>
      <c r="TN152" s="58"/>
      <c r="TO152" s="58"/>
      <c r="TP152" s="58"/>
      <c r="TQ152" s="58"/>
      <c r="TR152" s="58"/>
      <c r="TS152" s="58"/>
      <c r="TT152" s="58"/>
      <c r="TU152" s="58"/>
      <c r="TV152" s="58"/>
      <c r="TW152" s="58"/>
      <c r="TX152" s="58"/>
      <c r="TY152" s="58"/>
      <c r="TZ152" s="58"/>
      <c r="UA152" s="58"/>
      <c r="UB152" s="58"/>
      <c r="UC152" s="58"/>
      <c r="UD152" s="58"/>
      <c r="UE152" s="58"/>
      <c r="UF152" s="58"/>
      <c r="UG152" s="58"/>
      <c r="UH152" s="58"/>
      <c r="UI152" s="58"/>
      <c r="UJ152" s="58"/>
      <c r="UK152" s="58"/>
      <c r="UL152" s="58"/>
      <c r="UM152" s="58"/>
      <c r="UN152" s="58"/>
      <c r="UO152" s="58"/>
      <c r="UP152" s="58"/>
      <c r="UQ152" s="58"/>
      <c r="UR152" s="58"/>
      <c r="US152" s="58"/>
      <c r="UT152" s="58"/>
      <c r="UU152" s="58"/>
      <c r="UV152" s="58"/>
      <c r="UW152" s="58"/>
      <c r="UX152" s="58"/>
      <c r="UY152" s="58"/>
      <c r="UZ152" s="58"/>
      <c r="VA152" s="58"/>
      <c r="VB152" s="58"/>
      <c r="VC152" s="58"/>
      <c r="VD152" s="58"/>
      <c r="VE152" s="58"/>
      <c r="VF152" s="58"/>
      <c r="VG152" s="58"/>
      <c r="VH152" s="58"/>
      <c r="VI152" s="58"/>
      <c r="VJ152" s="58"/>
      <c r="VK152" s="58"/>
      <c r="VL152" s="58"/>
      <c r="VM152" s="58"/>
      <c r="VN152" s="58"/>
      <c r="VO152" s="58"/>
      <c r="VP152" s="58"/>
      <c r="VQ152" s="58"/>
      <c r="VR152" s="58"/>
      <c r="VS152" s="58"/>
      <c r="VT152" s="58"/>
      <c r="VU152" s="58"/>
      <c r="VV152" s="58"/>
      <c r="VW152" s="58"/>
      <c r="VX152" s="58"/>
      <c r="VY152" s="58"/>
      <c r="VZ152" s="58"/>
      <c r="WA152" s="58"/>
      <c r="WB152" s="58"/>
      <c r="WC152" s="58"/>
      <c r="WD152" s="58"/>
      <c r="WE152" s="58"/>
      <c r="WF152" s="58"/>
      <c r="WG152" s="58"/>
      <c r="WH152" s="58"/>
      <c r="WI152" s="58"/>
      <c r="WJ152" s="58"/>
      <c r="WK152" s="58"/>
      <c r="WL152" s="58"/>
      <c r="WM152" s="58"/>
      <c r="WN152" s="58"/>
      <c r="WO152" s="58"/>
      <c r="WP152" s="58"/>
      <c r="WQ152" s="58"/>
      <c r="WR152" s="58"/>
      <c r="WS152" s="58"/>
      <c r="WT152" s="58"/>
      <c r="WU152" s="58"/>
      <c r="WV152" s="58"/>
      <c r="WW152" s="58"/>
      <c r="WX152" s="58"/>
      <c r="WY152" s="58"/>
      <c r="WZ152" s="58"/>
      <c r="XA152" s="58"/>
      <c r="XB152" s="58"/>
      <c r="XC152" s="58"/>
      <c r="XD152" s="58"/>
      <c r="XE152" s="58"/>
      <c r="XF152" s="58"/>
      <c r="XG152" s="58"/>
      <c r="XH152" s="58"/>
      <c r="XI152" s="58"/>
      <c r="XJ152" s="58"/>
      <c r="XK152" s="58"/>
      <c r="XL152" s="58"/>
      <c r="XM152" s="58"/>
      <c r="XN152" s="58"/>
      <c r="XO152" s="58"/>
      <c r="XP152" s="58"/>
      <c r="XQ152" s="58"/>
      <c r="XR152" s="58"/>
      <c r="XS152" s="58"/>
      <c r="XT152" s="58"/>
      <c r="XU152" s="58"/>
      <c r="XV152" s="58"/>
      <c r="XW152" s="58"/>
      <c r="XX152" s="58"/>
      <c r="XY152" s="58"/>
      <c r="XZ152" s="58"/>
      <c r="YA152" s="58"/>
      <c r="YB152" s="58"/>
      <c r="YC152" s="58"/>
      <c r="YD152" s="58"/>
      <c r="YE152" s="58"/>
      <c r="YF152" s="58"/>
      <c r="YG152" s="58"/>
      <c r="YH152" s="58"/>
      <c r="YI152" s="58"/>
      <c r="YJ152" s="58"/>
      <c r="YK152" s="58"/>
      <c r="YL152" s="58"/>
      <c r="YM152" s="58"/>
      <c r="YN152" s="58"/>
      <c r="YO152" s="58"/>
      <c r="YP152" s="58"/>
      <c r="YQ152" s="58"/>
      <c r="YR152" s="58"/>
      <c r="YS152" s="58"/>
      <c r="YT152" s="58"/>
      <c r="YU152" s="58"/>
      <c r="YV152" s="58"/>
      <c r="YW152" s="58"/>
      <c r="YX152" s="58"/>
      <c r="YY152" s="58"/>
      <c r="YZ152" s="58"/>
      <c r="ZA152" s="58"/>
      <c r="ZB152" s="58"/>
      <c r="ZC152" s="58"/>
      <c r="ZD152" s="58"/>
      <c r="ZE152" s="58"/>
      <c r="ZF152" s="58"/>
      <c r="ZG152" s="58"/>
      <c r="ZH152" s="58"/>
      <c r="ZI152" s="58"/>
      <c r="ZJ152" s="58"/>
      <c r="ZK152" s="58"/>
      <c r="ZL152" s="58"/>
      <c r="ZM152" s="58"/>
      <c r="ZN152" s="58"/>
      <c r="ZO152" s="58"/>
      <c r="ZP152" s="58"/>
      <c r="ZQ152" s="58"/>
      <c r="ZR152" s="58"/>
      <c r="ZS152" s="58"/>
      <c r="ZT152" s="58"/>
      <c r="ZU152" s="58"/>
      <c r="ZV152" s="58"/>
      <c r="ZW152" s="58"/>
      <c r="ZX152" s="58"/>
      <c r="ZY152" s="58"/>
      <c r="ZZ152" s="58"/>
      <c r="AAA152" s="58"/>
      <c r="AAB152" s="58"/>
      <c r="AAC152" s="58"/>
      <c r="AAD152" s="58"/>
      <c r="AAE152" s="58"/>
      <c r="AAF152" s="58"/>
      <c r="AAG152" s="58"/>
      <c r="AAH152" s="58"/>
      <c r="AAI152" s="58"/>
      <c r="AAJ152" s="58"/>
      <c r="AAK152" s="58"/>
      <c r="AAL152" s="58"/>
      <c r="AAM152" s="58"/>
      <c r="AAN152" s="58"/>
      <c r="AAO152" s="58"/>
      <c r="AAP152" s="58"/>
      <c r="AAQ152" s="58"/>
      <c r="AAR152" s="58"/>
      <c r="AAS152" s="58"/>
      <c r="AAT152" s="58"/>
      <c r="AAU152" s="58"/>
      <c r="AAV152" s="58"/>
      <c r="AAW152" s="58"/>
      <c r="AAX152" s="58"/>
      <c r="AAY152" s="58"/>
      <c r="AAZ152" s="58"/>
      <c r="ABA152" s="58"/>
      <c r="ABB152" s="58"/>
      <c r="ABC152" s="58"/>
      <c r="ABD152" s="58"/>
      <c r="ABE152" s="58"/>
      <c r="ABF152" s="58"/>
      <c r="ABG152" s="58"/>
      <c r="ABH152" s="58"/>
      <c r="ABI152" s="58"/>
      <c r="ABJ152" s="58"/>
      <c r="ABK152" s="58"/>
      <c r="ABL152" s="58"/>
      <c r="ABM152" s="58"/>
      <c r="ABN152" s="58"/>
      <c r="ABO152" s="58"/>
      <c r="ABP152" s="58"/>
      <c r="ABQ152" s="58"/>
      <c r="ABR152" s="58"/>
      <c r="ABS152" s="58"/>
      <c r="ABT152" s="58"/>
      <c r="ABU152" s="58"/>
      <c r="ABV152" s="58"/>
      <c r="ABW152" s="58"/>
      <c r="ABX152" s="58"/>
      <c r="ABY152" s="58"/>
      <c r="ABZ152" s="58"/>
      <c r="ACA152" s="58"/>
      <c r="ACB152" s="58"/>
      <c r="ACC152" s="58"/>
      <c r="ACD152" s="58"/>
      <c r="ACE152" s="58"/>
      <c r="ACF152" s="58"/>
      <c r="ACG152" s="58"/>
      <c r="ACH152" s="58"/>
      <c r="ACI152" s="58"/>
      <c r="ACJ152" s="58"/>
      <c r="ACK152" s="58"/>
      <c r="ACL152" s="58"/>
      <c r="ACM152" s="58"/>
      <c r="ACN152" s="58"/>
      <c r="ACO152" s="58"/>
      <c r="ACP152" s="58"/>
      <c r="ACQ152" s="58"/>
      <c r="ACR152" s="58"/>
      <c r="ACS152" s="58"/>
      <c r="ACT152" s="58"/>
      <c r="ACU152" s="58"/>
      <c r="ACV152" s="58"/>
      <c r="ACW152" s="58"/>
      <c r="ACX152" s="58"/>
      <c r="ACY152" s="58"/>
      <c r="ACZ152" s="58"/>
      <c r="ADA152" s="58"/>
      <c r="ADB152" s="58"/>
      <c r="ADC152" s="58"/>
      <c r="ADD152" s="58"/>
      <c r="ADE152" s="58"/>
      <c r="ADF152" s="58"/>
      <c r="ADG152" s="58"/>
      <c r="ADH152" s="58"/>
      <c r="ADI152" s="58"/>
      <c r="ADJ152" s="58"/>
      <c r="ADK152" s="58"/>
      <c r="ADL152" s="58"/>
      <c r="ADM152" s="58"/>
      <c r="ADN152" s="58"/>
      <c r="ADO152" s="58"/>
      <c r="ADP152" s="58"/>
      <c r="ADQ152" s="58"/>
      <c r="ADR152" s="58"/>
      <c r="ADS152" s="58"/>
      <c r="ADT152" s="58"/>
      <c r="ADU152" s="58"/>
      <c r="ADV152" s="58"/>
      <c r="ADW152" s="58"/>
      <c r="ADX152" s="58"/>
      <c r="ADY152" s="58"/>
      <c r="ADZ152" s="58"/>
      <c r="AEA152" s="58"/>
      <c r="AEB152" s="58"/>
      <c r="AEC152" s="58"/>
      <c r="AED152" s="58"/>
      <c r="AEE152" s="58"/>
      <c r="AEF152" s="58"/>
      <c r="AEG152" s="58"/>
      <c r="AEH152" s="58"/>
      <c r="AEI152" s="58"/>
      <c r="AEJ152" s="58"/>
      <c r="AEK152" s="58"/>
      <c r="AEL152" s="58"/>
      <c r="AEM152" s="58"/>
      <c r="AEN152" s="58"/>
      <c r="AEO152" s="58"/>
      <c r="AEP152" s="58"/>
      <c r="AEQ152" s="58"/>
      <c r="AER152" s="58"/>
      <c r="AES152" s="58"/>
      <c r="AET152" s="58"/>
      <c r="AEU152" s="58"/>
      <c r="AEV152" s="58"/>
      <c r="AEW152" s="58"/>
      <c r="AEX152" s="58"/>
      <c r="AEY152" s="58"/>
      <c r="AEZ152" s="58"/>
      <c r="AFA152" s="58"/>
      <c r="AFB152" s="58"/>
      <c r="AFC152" s="58"/>
      <c r="AFD152" s="58"/>
      <c r="AFE152" s="58"/>
      <c r="AFF152" s="58"/>
      <c r="AFG152" s="58"/>
      <c r="AFH152" s="58"/>
      <c r="AFI152" s="58"/>
      <c r="AFJ152" s="58"/>
      <c r="AFK152" s="58"/>
      <c r="AFL152" s="58"/>
      <c r="AFM152" s="58"/>
      <c r="AFN152" s="58"/>
      <c r="AFO152" s="58"/>
      <c r="AFP152" s="58"/>
      <c r="AFQ152" s="58"/>
      <c r="AFR152" s="58"/>
      <c r="AFS152" s="58"/>
      <c r="AFT152" s="58"/>
      <c r="AFU152" s="58"/>
      <c r="AFV152" s="58"/>
      <c r="AFW152" s="58"/>
      <c r="AFX152" s="58"/>
      <c r="AFY152" s="58"/>
      <c r="AFZ152" s="58"/>
      <c r="AGA152" s="58"/>
      <c r="AGB152" s="58"/>
      <c r="AGC152" s="58"/>
      <c r="AGD152" s="58"/>
      <c r="AGE152" s="58"/>
      <c r="AGF152" s="58"/>
      <c r="AGG152" s="58"/>
      <c r="AGH152" s="58"/>
      <c r="AGI152" s="58"/>
      <c r="AGJ152" s="58"/>
      <c r="AGK152" s="58"/>
      <c r="AGL152" s="58"/>
      <c r="AGM152" s="58"/>
      <c r="AGN152" s="58"/>
      <c r="AGO152" s="58"/>
      <c r="AGP152" s="58"/>
      <c r="AGQ152" s="58"/>
      <c r="AGR152" s="58"/>
      <c r="AGS152" s="58"/>
      <c r="AGT152" s="58"/>
      <c r="AGU152" s="58"/>
      <c r="AGV152" s="58"/>
      <c r="AGW152" s="58"/>
      <c r="AGX152" s="58"/>
      <c r="AGY152" s="58"/>
      <c r="AGZ152" s="58"/>
      <c r="AHA152" s="58"/>
      <c r="AHB152" s="58"/>
      <c r="AHC152" s="58"/>
      <c r="AHD152" s="58"/>
      <c r="AHE152" s="58"/>
      <c r="AHF152" s="58"/>
      <c r="AHG152" s="58"/>
      <c r="AHH152" s="58"/>
      <c r="AHI152" s="58"/>
      <c r="AHJ152" s="58"/>
      <c r="AHK152" s="58"/>
      <c r="AHL152" s="58"/>
      <c r="AHM152" s="58"/>
      <c r="AHN152" s="58"/>
      <c r="AHO152" s="58"/>
      <c r="AHP152" s="58"/>
      <c r="AHQ152" s="58"/>
      <c r="AHR152" s="58"/>
      <c r="AHS152" s="58"/>
      <c r="AHT152" s="58"/>
      <c r="AHU152" s="58"/>
      <c r="AHV152" s="58"/>
      <c r="AHW152" s="58"/>
      <c r="AHX152" s="58"/>
      <c r="AHY152" s="58"/>
      <c r="AHZ152" s="58"/>
      <c r="AIA152" s="58"/>
      <c r="AIB152" s="58"/>
      <c r="AIC152" s="58"/>
      <c r="AID152" s="58"/>
      <c r="AIE152" s="58"/>
      <c r="AIF152" s="58"/>
      <c r="AIG152" s="58"/>
      <c r="AIH152" s="58"/>
      <c r="AII152" s="58"/>
      <c r="AIJ152" s="58"/>
      <c r="AIK152" s="58"/>
      <c r="AIL152" s="58"/>
      <c r="AIM152" s="58"/>
      <c r="AIN152" s="58"/>
      <c r="AIO152" s="58"/>
      <c r="AIP152" s="58"/>
      <c r="AIQ152" s="58"/>
      <c r="AIR152" s="58"/>
      <c r="AIS152" s="58"/>
      <c r="AIT152" s="58"/>
      <c r="AIU152" s="58"/>
      <c r="AIV152" s="58"/>
      <c r="AIW152" s="58"/>
      <c r="AIX152" s="58"/>
      <c r="AIY152" s="58"/>
      <c r="AIZ152" s="58"/>
      <c r="AJA152" s="58"/>
      <c r="AJB152" s="58"/>
      <c r="AJC152" s="58"/>
      <c r="AJD152" s="58"/>
      <c r="AJE152" s="58"/>
      <c r="AJF152" s="58"/>
      <c r="AJG152" s="58"/>
      <c r="AJH152" s="58"/>
      <c r="AJI152" s="58"/>
      <c r="AJJ152" s="58"/>
      <c r="AJK152" s="58"/>
      <c r="AJL152" s="58"/>
      <c r="AJM152" s="58"/>
      <c r="AJN152" s="58"/>
      <c r="AJO152" s="58"/>
      <c r="AJP152" s="58"/>
      <c r="AJQ152" s="58"/>
      <c r="AJR152" s="58"/>
      <c r="AJS152" s="58"/>
      <c r="AJT152" s="58"/>
      <c r="AJU152" s="58"/>
      <c r="AJV152" s="58"/>
      <c r="AJW152" s="58"/>
      <c r="AJX152" s="58"/>
      <c r="AJY152" s="58"/>
      <c r="AJZ152" s="58"/>
      <c r="AKA152" s="58"/>
      <c r="AKB152" s="58"/>
      <c r="AKC152" s="58"/>
      <c r="AKD152" s="58"/>
      <c r="AKE152" s="58"/>
      <c r="AKF152" s="58"/>
      <c r="AKG152" s="58"/>
      <c r="AKH152" s="58"/>
      <c r="AKI152" s="58"/>
      <c r="AKJ152" s="58"/>
      <c r="AKK152" s="58"/>
      <c r="AKL152" s="58"/>
      <c r="AKM152" s="58"/>
      <c r="AKN152" s="58"/>
      <c r="AKO152" s="58"/>
      <c r="AKP152" s="58"/>
      <c r="AKQ152" s="58"/>
      <c r="AKR152" s="58"/>
      <c r="AKS152" s="58"/>
      <c r="AKT152" s="58"/>
      <c r="AKU152" s="58"/>
      <c r="AKV152" s="58"/>
      <c r="AKW152" s="58"/>
      <c r="AKX152" s="58"/>
      <c r="AKY152" s="58"/>
      <c r="AKZ152" s="58"/>
      <c r="ALA152" s="58"/>
      <c r="ALB152" s="58"/>
      <c r="ALC152" s="58"/>
      <c r="ALD152" s="58"/>
      <c r="ALE152" s="58"/>
      <c r="ALF152" s="58"/>
      <c r="ALG152" s="58"/>
      <c r="ALH152" s="58"/>
      <c r="ALI152" s="58"/>
      <c r="ALJ152" s="58"/>
      <c r="ALK152" s="58"/>
      <c r="ALL152" s="58"/>
      <c r="ALM152" s="58"/>
      <c r="ALN152" s="58"/>
      <c r="ALO152" s="58"/>
      <c r="ALP152" s="58"/>
      <c r="ALQ152" s="58"/>
      <c r="ALR152" s="58"/>
      <c r="ALS152" s="58"/>
      <c r="ALT152" s="58"/>
      <c r="ALU152" s="58"/>
      <c r="ALV152" s="58"/>
      <c r="ALW152" s="58"/>
      <c r="ALX152" s="58"/>
      <c r="ALY152" s="58"/>
      <c r="ALZ152" s="58"/>
      <c r="AMA152" s="58"/>
      <c r="AMB152" s="58"/>
      <c r="AMC152" s="58"/>
      <c r="AMD152" s="58"/>
      <c r="AME152" s="58"/>
      <c r="AMF152" s="58"/>
      <c r="AMG152" s="58"/>
      <c r="AMH152" s="58"/>
      <c r="AMI152" s="58"/>
      <c r="AMJ152" s="58"/>
    </row>
    <row r="153" spans="1:1024" s="182" customFormat="1" x14ac:dyDescent="0.3">
      <c r="A153" s="52" t="s">
        <v>753</v>
      </c>
      <c r="B153" s="183"/>
      <c r="C153" s="183">
        <v>2016</v>
      </c>
      <c r="D153" s="52"/>
      <c r="E153" s="56">
        <v>623</v>
      </c>
      <c r="F153" s="56"/>
      <c r="G153" s="56"/>
      <c r="H153" s="56"/>
      <c r="I153" s="52"/>
      <c r="J153" s="184" t="s">
        <v>563</v>
      </c>
      <c r="K153" s="58"/>
      <c r="L153" s="185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  <c r="AQ153" s="58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58"/>
      <c r="BE153" s="58"/>
      <c r="BF153" s="58"/>
      <c r="BG153" s="58"/>
      <c r="BH153" s="58"/>
      <c r="BI153" s="58"/>
      <c r="BJ153" s="58"/>
      <c r="BK153" s="58"/>
      <c r="BL153" s="58"/>
      <c r="BM153" s="58"/>
      <c r="BN153" s="58"/>
      <c r="BO153" s="58"/>
      <c r="BP153" s="58"/>
      <c r="BQ153" s="58"/>
      <c r="BR153" s="58"/>
      <c r="BS153" s="58"/>
      <c r="BT153" s="58"/>
      <c r="BU153" s="58"/>
      <c r="BV153" s="58"/>
      <c r="BW153" s="58"/>
      <c r="BX153" s="58"/>
      <c r="BY153" s="58"/>
      <c r="BZ153" s="58"/>
      <c r="CA153" s="58"/>
      <c r="CB153" s="58"/>
      <c r="CC153" s="58"/>
      <c r="CD153" s="58"/>
      <c r="CE153" s="58"/>
      <c r="CF153" s="58"/>
      <c r="CG153" s="58"/>
      <c r="CH153" s="58"/>
      <c r="CI153" s="58"/>
      <c r="CJ153" s="58"/>
      <c r="CK153" s="58"/>
      <c r="CL153" s="58"/>
      <c r="CM153" s="58"/>
      <c r="CN153" s="58"/>
      <c r="CO153" s="58"/>
      <c r="CP153" s="58"/>
      <c r="CQ153" s="58"/>
      <c r="CR153" s="58"/>
      <c r="CS153" s="58"/>
      <c r="CT153" s="58"/>
      <c r="CU153" s="58"/>
      <c r="CV153" s="58"/>
      <c r="CW153" s="58"/>
      <c r="CX153" s="58"/>
      <c r="CY153" s="58"/>
      <c r="CZ153" s="58"/>
      <c r="DA153" s="58"/>
      <c r="DB153" s="58"/>
      <c r="DC153" s="58"/>
      <c r="DD153" s="58"/>
      <c r="DE153" s="58"/>
      <c r="DF153" s="58"/>
      <c r="DG153" s="58"/>
      <c r="DH153" s="58"/>
      <c r="DI153" s="58"/>
      <c r="DJ153" s="58"/>
      <c r="DK153" s="58"/>
      <c r="DL153" s="58"/>
      <c r="DM153" s="58"/>
      <c r="DN153" s="58"/>
      <c r="DO153" s="58"/>
      <c r="DP153" s="58"/>
      <c r="DQ153" s="58"/>
      <c r="DR153" s="58"/>
      <c r="DS153" s="58"/>
      <c r="DT153" s="58"/>
      <c r="DU153" s="58"/>
      <c r="DV153" s="58"/>
      <c r="DW153" s="58"/>
      <c r="DX153" s="58"/>
      <c r="DY153" s="58"/>
      <c r="DZ153" s="58"/>
      <c r="EA153" s="58"/>
      <c r="EB153" s="58"/>
      <c r="EC153" s="58"/>
      <c r="ED153" s="58"/>
      <c r="EE153" s="58"/>
      <c r="EF153" s="58"/>
      <c r="EG153" s="58"/>
      <c r="EH153" s="58"/>
      <c r="EI153" s="58"/>
      <c r="EJ153" s="58"/>
      <c r="EK153" s="58"/>
      <c r="EL153" s="58"/>
      <c r="EM153" s="58"/>
      <c r="EN153" s="58"/>
      <c r="EO153" s="58"/>
      <c r="EP153" s="58"/>
      <c r="EQ153" s="58"/>
      <c r="ER153" s="58"/>
      <c r="ES153" s="58"/>
      <c r="ET153" s="58"/>
      <c r="EU153" s="58"/>
      <c r="EV153" s="58"/>
      <c r="EW153" s="58"/>
      <c r="EX153" s="58"/>
      <c r="EY153" s="58"/>
      <c r="EZ153" s="58"/>
      <c r="FA153" s="58"/>
      <c r="FB153" s="58"/>
      <c r="FC153" s="58"/>
      <c r="FD153" s="58"/>
      <c r="FE153" s="58"/>
      <c r="FF153" s="58"/>
      <c r="FG153" s="58"/>
      <c r="FH153" s="58"/>
      <c r="FI153" s="58"/>
      <c r="FJ153" s="58"/>
      <c r="FK153" s="58"/>
      <c r="FL153" s="58"/>
      <c r="FM153" s="58"/>
      <c r="FN153" s="58"/>
      <c r="FO153" s="58"/>
      <c r="FP153" s="58"/>
      <c r="FQ153" s="58"/>
      <c r="FR153" s="58"/>
      <c r="FS153" s="58"/>
      <c r="FT153" s="58"/>
      <c r="FU153" s="58"/>
      <c r="FV153" s="58"/>
      <c r="FW153" s="58"/>
      <c r="FX153" s="58"/>
      <c r="FY153" s="58"/>
      <c r="FZ153" s="58"/>
      <c r="GA153" s="58"/>
      <c r="GB153" s="58"/>
      <c r="GC153" s="58"/>
      <c r="GD153" s="58"/>
      <c r="GE153" s="58"/>
      <c r="GF153" s="58"/>
      <c r="GG153" s="58"/>
      <c r="GH153" s="58"/>
      <c r="GI153" s="58"/>
      <c r="GJ153" s="58"/>
      <c r="GK153" s="58"/>
      <c r="GL153" s="58"/>
      <c r="GM153" s="58"/>
      <c r="GN153" s="58"/>
      <c r="GO153" s="58"/>
      <c r="GP153" s="58"/>
      <c r="GQ153" s="58"/>
      <c r="GR153" s="58"/>
      <c r="GS153" s="58"/>
      <c r="GT153" s="58"/>
      <c r="GU153" s="58"/>
      <c r="GV153" s="58"/>
      <c r="GW153" s="58"/>
      <c r="GX153" s="58"/>
      <c r="GY153" s="58"/>
      <c r="GZ153" s="58"/>
      <c r="HA153" s="58"/>
      <c r="HB153" s="58"/>
      <c r="HC153" s="58"/>
      <c r="HD153" s="58"/>
      <c r="HE153" s="58"/>
      <c r="HF153" s="58"/>
      <c r="HG153" s="58"/>
      <c r="HH153" s="58"/>
      <c r="HI153" s="58"/>
      <c r="HJ153" s="58"/>
      <c r="HK153" s="58"/>
      <c r="HL153" s="58"/>
      <c r="HM153" s="58"/>
      <c r="HN153" s="58"/>
      <c r="HO153" s="58"/>
      <c r="HP153" s="58"/>
      <c r="HQ153" s="58"/>
      <c r="HR153" s="58"/>
      <c r="HS153" s="58"/>
      <c r="HT153" s="58"/>
      <c r="HU153" s="58"/>
      <c r="HV153" s="58"/>
      <c r="HW153" s="58"/>
      <c r="HX153" s="58"/>
      <c r="HY153" s="58"/>
      <c r="HZ153" s="58"/>
      <c r="IA153" s="58"/>
      <c r="IB153" s="58"/>
      <c r="IC153" s="58"/>
      <c r="ID153" s="58"/>
      <c r="IE153" s="58"/>
      <c r="IF153" s="58"/>
      <c r="IG153" s="58"/>
      <c r="IH153" s="58"/>
      <c r="II153" s="58"/>
      <c r="IJ153" s="58"/>
      <c r="IK153" s="58"/>
      <c r="IL153" s="58"/>
      <c r="IM153" s="58"/>
      <c r="IN153" s="58"/>
      <c r="IO153" s="58"/>
      <c r="IP153" s="58"/>
      <c r="IQ153" s="58"/>
      <c r="IR153" s="58"/>
      <c r="IS153" s="58"/>
      <c r="IT153" s="58"/>
      <c r="IU153" s="58"/>
      <c r="IV153" s="58"/>
      <c r="IW153" s="58"/>
      <c r="IX153" s="58"/>
      <c r="IY153" s="58"/>
      <c r="IZ153" s="58"/>
      <c r="JA153" s="58"/>
      <c r="JB153" s="58"/>
      <c r="JC153" s="58"/>
      <c r="JD153" s="58"/>
      <c r="JE153" s="58"/>
      <c r="JF153" s="58"/>
      <c r="JG153" s="58"/>
      <c r="JH153" s="58"/>
      <c r="JI153" s="58"/>
      <c r="JJ153" s="58"/>
      <c r="JK153" s="58"/>
      <c r="JL153" s="58"/>
      <c r="JM153" s="58"/>
      <c r="JN153" s="58"/>
      <c r="JO153" s="58"/>
      <c r="JP153" s="58"/>
      <c r="JQ153" s="58"/>
      <c r="JR153" s="58"/>
      <c r="JS153" s="58"/>
      <c r="JT153" s="58"/>
      <c r="JU153" s="58"/>
      <c r="JV153" s="58"/>
      <c r="JW153" s="58"/>
      <c r="JX153" s="58"/>
      <c r="JY153" s="58"/>
      <c r="JZ153" s="58"/>
      <c r="KA153" s="58"/>
      <c r="KB153" s="58"/>
      <c r="KC153" s="58"/>
      <c r="KD153" s="58"/>
      <c r="KE153" s="58"/>
      <c r="KF153" s="58"/>
      <c r="KG153" s="58"/>
      <c r="KH153" s="58"/>
      <c r="KI153" s="58"/>
      <c r="KJ153" s="58"/>
      <c r="KK153" s="58"/>
      <c r="KL153" s="58"/>
      <c r="KM153" s="58"/>
      <c r="KN153" s="58"/>
      <c r="KO153" s="58"/>
      <c r="KP153" s="58"/>
      <c r="KQ153" s="58"/>
      <c r="KR153" s="58"/>
      <c r="KS153" s="58"/>
      <c r="KT153" s="58"/>
      <c r="KU153" s="58"/>
      <c r="KV153" s="58"/>
      <c r="KW153" s="58"/>
      <c r="KX153" s="58"/>
      <c r="KY153" s="58"/>
      <c r="KZ153" s="58"/>
      <c r="LA153" s="58"/>
      <c r="LB153" s="58"/>
      <c r="LC153" s="58"/>
      <c r="LD153" s="58"/>
      <c r="LE153" s="58"/>
      <c r="LF153" s="58"/>
      <c r="LG153" s="58"/>
      <c r="LH153" s="58"/>
      <c r="LI153" s="58"/>
      <c r="LJ153" s="58"/>
      <c r="LK153" s="58"/>
      <c r="LL153" s="58"/>
      <c r="LM153" s="58"/>
      <c r="LN153" s="58"/>
      <c r="LO153" s="58"/>
      <c r="LP153" s="58"/>
      <c r="LQ153" s="58"/>
      <c r="LR153" s="58"/>
      <c r="LS153" s="58"/>
      <c r="LT153" s="58"/>
      <c r="LU153" s="58"/>
      <c r="LV153" s="58"/>
      <c r="LW153" s="58"/>
      <c r="LX153" s="58"/>
      <c r="LY153" s="58"/>
      <c r="LZ153" s="58"/>
      <c r="MA153" s="58"/>
      <c r="MB153" s="58"/>
      <c r="MC153" s="58"/>
      <c r="MD153" s="58"/>
      <c r="ME153" s="58"/>
      <c r="MF153" s="58"/>
      <c r="MG153" s="58"/>
      <c r="MH153" s="58"/>
      <c r="MI153" s="58"/>
      <c r="MJ153" s="58"/>
      <c r="MK153" s="58"/>
      <c r="ML153" s="58"/>
      <c r="MM153" s="58"/>
      <c r="MN153" s="58"/>
      <c r="MO153" s="58"/>
      <c r="MP153" s="58"/>
      <c r="MQ153" s="58"/>
      <c r="MR153" s="58"/>
      <c r="MS153" s="58"/>
      <c r="MT153" s="58"/>
      <c r="MU153" s="58"/>
      <c r="MV153" s="58"/>
      <c r="MW153" s="58"/>
      <c r="MX153" s="58"/>
      <c r="MY153" s="58"/>
      <c r="MZ153" s="58"/>
      <c r="NA153" s="58"/>
      <c r="NB153" s="58"/>
      <c r="NC153" s="58"/>
      <c r="ND153" s="58"/>
      <c r="NE153" s="58"/>
      <c r="NF153" s="58"/>
      <c r="NG153" s="58"/>
      <c r="NH153" s="58"/>
      <c r="NI153" s="58"/>
      <c r="NJ153" s="58"/>
      <c r="NK153" s="58"/>
      <c r="NL153" s="58"/>
      <c r="NM153" s="58"/>
      <c r="NN153" s="58"/>
      <c r="NO153" s="58"/>
      <c r="NP153" s="58"/>
      <c r="NQ153" s="58"/>
      <c r="NR153" s="58"/>
      <c r="NS153" s="58"/>
      <c r="NT153" s="58"/>
      <c r="NU153" s="58"/>
      <c r="NV153" s="58"/>
      <c r="NW153" s="58"/>
      <c r="NX153" s="58"/>
      <c r="NY153" s="58"/>
      <c r="NZ153" s="58"/>
      <c r="OA153" s="58"/>
      <c r="OB153" s="58"/>
      <c r="OC153" s="58"/>
      <c r="OD153" s="58"/>
      <c r="OE153" s="58"/>
      <c r="OF153" s="58"/>
      <c r="OG153" s="58"/>
      <c r="OH153" s="58"/>
      <c r="OI153" s="58"/>
      <c r="OJ153" s="58"/>
      <c r="OK153" s="58"/>
      <c r="OL153" s="58"/>
      <c r="OM153" s="58"/>
      <c r="ON153" s="58"/>
      <c r="OO153" s="58"/>
      <c r="OP153" s="58"/>
      <c r="OQ153" s="58"/>
      <c r="OR153" s="58"/>
      <c r="OS153" s="58"/>
      <c r="OT153" s="58"/>
      <c r="OU153" s="58"/>
      <c r="OV153" s="58"/>
      <c r="OW153" s="58"/>
      <c r="OX153" s="58"/>
      <c r="OY153" s="58"/>
      <c r="OZ153" s="58"/>
      <c r="PA153" s="58"/>
      <c r="PB153" s="58"/>
      <c r="PC153" s="58"/>
      <c r="PD153" s="58"/>
      <c r="PE153" s="58"/>
      <c r="PF153" s="58"/>
      <c r="PG153" s="58"/>
      <c r="PH153" s="58"/>
      <c r="PI153" s="58"/>
      <c r="PJ153" s="58"/>
      <c r="PK153" s="58"/>
      <c r="PL153" s="58"/>
      <c r="PM153" s="58"/>
      <c r="PN153" s="58"/>
      <c r="PO153" s="58"/>
      <c r="PP153" s="58"/>
      <c r="PQ153" s="58"/>
      <c r="PR153" s="58"/>
      <c r="PS153" s="58"/>
      <c r="PT153" s="58"/>
      <c r="PU153" s="58"/>
      <c r="PV153" s="58"/>
      <c r="PW153" s="58"/>
      <c r="PX153" s="58"/>
      <c r="PY153" s="58"/>
      <c r="PZ153" s="58"/>
      <c r="QA153" s="58"/>
      <c r="QB153" s="58"/>
      <c r="QC153" s="58"/>
      <c r="QD153" s="58"/>
      <c r="QE153" s="58"/>
      <c r="QF153" s="58"/>
      <c r="QG153" s="58"/>
      <c r="QH153" s="58"/>
      <c r="QI153" s="58"/>
      <c r="QJ153" s="58"/>
      <c r="QK153" s="58"/>
      <c r="QL153" s="58"/>
      <c r="QM153" s="58"/>
      <c r="QN153" s="58"/>
      <c r="QO153" s="58"/>
      <c r="QP153" s="58"/>
      <c r="QQ153" s="58"/>
      <c r="QR153" s="58"/>
      <c r="QS153" s="58"/>
      <c r="QT153" s="58"/>
      <c r="QU153" s="58"/>
      <c r="QV153" s="58"/>
      <c r="QW153" s="58"/>
      <c r="QX153" s="58"/>
      <c r="QY153" s="58"/>
      <c r="QZ153" s="58"/>
      <c r="RA153" s="58"/>
      <c r="RB153" s="58"/>
      <c r="RC153" s="58"/>
      <c r="RD153" s="58"/>
      <c r="RE153" s="58"/>
      <c r="RF153" s="58"/>
      <c r="RG153" s="58"/>
      <c r="RH153" s="58"/>
      <c r="RI153" s="58"/>
      <c r="RJ153" s="58"/>
      <c r="RK153" s="58"/>
      <c r="RL153" s="58"/>
      <c r="RM153" s="58"/>
      <c r="RN153" s="58"/>
      <c r="RO153" s="58"/>
      <c r="RP153" s="58"/>
      <c r="RQ153" s="58"/>
      <c r="RR153" s="58"/>
      <c r="RS153" s="58"/>
      <c r="RT153" s="58"/>
      <c r="RU153" s="58"/>
      <c r="RV153" s="58"/>
      <c r="RW153" s="58"/>
      <c r="RX153" s="58"/>
      <c r="RY153" s="58"/>
      <c r="RZ153" s="58"/>
      <c r="SA153" s="58"/>
      <c r="SB153" s="58"/>
      <c r="SC153" s="58"/>
      <c r="SD153" s="58"/>
      <c r="SE153" s="58"/>
      <c r="SF153" s="58"/>
      <c r="SG153" s="58"/>
      <c r="SH153" s="58"/>
      <c r="SI153" s="58"/>
      <c r="SJ153" s="58"/>
      <c r="SK153" s="58"/>
      <c r="SL153" s="58"/>
      <c r="SM153" s="58"/>
      <c r="SN153" s="58"/>
      <c r="SO153" s="58"/>
      <c r="SP153" s="58"/>
      <c r="SQ153" s="58"/>
      <c r="SR153" s="58"/>
      <c r="SS153" s="58"/>
      <c r="ST153" s="58"/>
      <c r="SU153" s="58"/>
      <c r="SV153" s="58"/>
      <c r="SW153" s="58"/>
      <c r="SX153" s="58"/>
      <c r="SY153" s="58"/>
      <c r="SZ153" s="58"/>
      <c r="TA153" s="58"/>
      <c r="TB153" s="58"/>
      <c r="TC153" s="58"/>
      <c r="TD153" s="58"/>
      <c r="TE153" s="58"/>
      <c r="TF153" s="58"/>
      <c r="TG153" s="58"/>
      <c r="TH153" s="58"/>
      <c r="TI153" s="58"/>
      <c r="TJ153" s="58"/>
      <c r="TK153" s="58"/>
      <c r="TL153" s="58"/>
      <c r="TM153" s="58"/>
      <c r="TN153" s="58"/>
      <c r="TO153" s="58"/>
      <c r="TP153" s="58"/>
      <c r="TQ153" s="58"/>
      <c r="TR153" s="58"/>
      <c r="TS153" s="58"/>
      <c r="TT153" s="58"/>
      <c r="TU153" s="58"/>
      <c r="TV153" s="58"/>
      <c r="TW153" s="58"/>
      <c r="TX153" s="58"/>
      <c r="TY153" s="58"/>
      <c r="TZ153" s="58"/>
      <c r="UA153" s="58"/>
      <c r="UB153" s="58"/>
      <c r="UC153" s="58"/>
      <c r="UD153" s="58"/>
      <c r="UE153" s="58"/>
      <c r="UF153" s="58"/>
      <c r="UG153" s="58"/>
      <c r="UH153" s="58"/>
      <c r="UI153" s="58"/>
      <c r="UJ153" s="58"/>
      <c r="UK153" s="58"/>
      <c r="UL153" s="58"/>
      <c r="UM153" s="58"/>
      <c r="UN153" s="58"/>
      <c r="UO153" s="58"/>
      <c r="UP153" s="58"/>
      <c r="UQ153" s="58"/>
      <c r="UR153" s="58"/>
      <c r="US153" s="58"/>
      <c r="UT153" s="58"/>
      <c r="UU153" s="58"/>
      <c r="UV153" s="58"/>
      <c r="UW153" s="58"/>
      <c r="UX153" s="58"/>
      <c r="UY153" s="58"/>
      <c r="UZ153" s="58"/>
      <c r="VA153" s="58"/>
      <c r="VB153" s="58"/>
      <c r="VC153" s="58"/>
      <c r="VD153" s="58"/>
      <c r="VE153" s="58"/>
      <c r="VF153" s="58"/>
      <c r="VG153" s="58"/>
      <c r="VH153" s="58"/>
      <c r="VI153" s="58"/>
      <c r="VJ153" s="58"/>
      <c r="VK153" s="58"/>
      <c r="VL153" s="58"/>
      <c r="VM153" s="58"/>
      <c r="VN153" s="58"/>
      <c r="VO153" s="58"/>
      <c r="VP153" s="58"/>
      <c r="VQ153" s="58"/>
      <c r="VR153" s="58"/>
      <c r="VS153" s="58"/>
      <c r="VT153" s="58"/>
      <c r="VU153" s="58"/>
      <c r="VV153" s="58"/>
      <c r="VW153" s="58"/>
      <c r="VX153" s="58"/>
      <c r="VY153" s="58"/>
      <c r="VZ153" s="58"/>
      <c r="WA153" s="58"/>
      <c r="WB153" s="58"/>
      <c r="WC153" s="58"/>
      <c r="WD153" s="58"/>
      <c r="WE153" s="58"/>
      <c r="WF153" s="58"/>
      <c r="WG153" s="58"/>
      <c r="WH153" s="58"/>
      <c r="WI153" s="58"/>
      <c r="WJ153" s="58"/>
      <c r="WK153" s="58"/>
      <c r="WL153" s="58"/>
      <c r="WM153" s="58"/>
      <c r="WN153" s="58"/>
      <c r="WO153" s="58"/>
      <c r="WP153" s="58"/>
      <c r="WQ153" s="58"/>
      <c r="WR153" s="58"/>
      <c r="WS153" s="58"/>
      <c r="WT153" s="58"/>
      <c r="WU153" s="58"/>
      <c r="WV153" s="58"/>
      <c r="WW153" s="58"/>
      <c r="WX153" s="58"/>
      <c r="WY153" s="58"/>
      <c r="WZ153" s="58"/>
      <c r="XA153" s="58"/>
      <c r="XB153" s="58"/>
      <c r="XC153" s="58"/>
      <c r="XD153" s="58"/>
      <c r="XE153" s="58"/>
      <c r="XF153" s="58"/>
      <c r="XG153" s="58"/>
      <c r="XH153" s="58"/>
      <c r="XI153" s="58"/>
      <c r="XJ153" s="58"/>
      <c r="XK153" s="58"/>
      <c r="XL153" s="58"/>
      <c r="XM153" s="58"/>
      <c r="XN153" s="58"/>
      <c r="XO153" s="58"/>
      <c r="XP153" s="58"/>
      <c r="XQ153" s="58"/>
      <c r="XR153" s="58"/>
      <c r="XS153" s="58"/>
      <c r="XT153" s="58"/>
      <c r="XU153" s="58"/>
      <c r="XV153" s="58"/>
      <c r="XW153" s="58"/>
      <c r="XX153" s="58"/>
      <c r="XY153" s="58"/>
      <c r="XZ153" s="58"/>
      <c r="YA153" s="58"/>
      <c r="YB153" s="58"/>
      <c r="YC153" s="58"/>
      <c r="YD153" s="58"/>
      <c r="YE153" s="58"/>
      <c r="YF153" s="58"/>
      <c r="YG153" s="58"/>
      <c r="YH153" s="58"/>
      <c r="YI153" s="58"/>
      <c r="YJ153" s="58"/>
      <c r="YK153" s="58"/>
      <c r="YL153" s="58"/>
      <c r="YM153" s="58"/>
      <c r="YN153" s="58"/>
      <c r="YO153" s="58"/>
      <c r="YP153" s="58"/>
      <c r="YQ153" s="58"/>
      <c r="YR153" s="58"/>
      <c r="YS153" s="58"/>
      <c r="YT153" s="58"/>
      <c r="YU153" s="58"/>
      <c r="YV153" s="58"/>
      <c r="YW153" s="58"/>
      <c r="YX153" s="58"/>
      <c r="YY153" s="58"/>
      <c r="YZ153" s="58"/>
      <c r="ZA153" s="58"/>
      <c r="ZB153" s="58"/>
      <c r="ZC153" s="58"/>
      <c r="ZD153" s="58"/>
      <c r="ZE153" s="58"/>
      <c r="ZF153" s="58"/>
      <c r="ZG153" s="58"/>
      <c r="ZH153" s="58"/>
      <c r="ZI153" s="58"/>
      <c r="ZJ153" s="58"/>
      <c r="ZK153" s="58"/>
      <c r="ZL153" s="58"/>
      <c r="ZM153" s="58"/>
      <c r="ZN153" s="58"/>
      <c r="ZO153" s="58"/>
      <c r="ZP153" s="58"/>
      <c r="ZQ153" s="58"/>
      <c r="ZR153" s="58"/>
      <c r="ZS153" s="58"/>
      <c r="ZT153" s="58"/>
      <c r="ZU153" s="58"/>
      <c r="ZV153" s="58"/>
      <c r="ZW153" s="58"/>
      <c r="ZX153" s="58"/>
      <c r="ZY153" s="58"/>
      <c r="ZZ153" s="58"/>
      <c r="AAA153" s="58"/>
      <c r="AAB153" s="58"/>
      <c r="AAC153" s="58"/>
      <c r="AAD153" s="58"/>
      <c r="AAE153" s="58"/>
      <c r="AAF153" s="58"/>
      <c r="AAG153" s="58"/>
      <c r="AAH153" s="58"/>
      <c r="AAI153" s="58"/>
      <c r="AAJ153" s="58"/>
      <c r="AAK153" s="58"/>
      <c r="AAL153" s="58"/>
      <c r="AAM153" s="58"/>
      <c r="AAN153" s="58"/>
      <c r="AAO153" s="58"/>
      <c r="AAP153" s="58"/>
      <c r="AAQ153" s="58"/>
      <c r="AAR153" s="58"/>
      <c r="AAS153" s="58"/>
      <c r="AAT153" s="58"/>
      <c r="AAU153" s="58"/>
      <c r="AAV153" s="58"/>
      <c r="AAW153" s="58"/>
      <c r="AAX153" s="58"/>
      <c r="AAY153" s="58"/>
      <c r="AAZ153" s="58"/>
      <c r="ABA153" s="58"/>
      <c r="ABB153" s="58"/>
      <c r="ABC153" s="58"/>
      <c r="ABD153" s="58"/>
      <c r="ABE153" s="58"/>
      <c r="ABF153" s="58"/>
      <c r="ABG153" s="58"/>
      <c r="ABH153" s="58"/>
      <c r="ABI153" s="58"/>
      <c r="ABJ153" s="58"/>
      <c r="ABK153" s="58"/>
      <c r="ABL153" s="58"/>
      <c r="ABM153" s="58"/>
      <c r="ABN153" s="58"/>
      <c r="ABO153" s="58"/>
      <c r="ABP153" s="58"/>
      <c r="ABQ153" s="58"/>
      <c r="ABR153" s="58"/>
      <c r="ABS153" s="58"/>
      <c r="ABT153" s="58"/>
      <c r="ABU153" s="58"/>
      <c r="ABV153" s="58"/>
      <c r="ABW153" s="58"/>
      <c r="ABX153" s="58"/>
      <c r="ABY153" s="58"/>
      <c r="ABZ153" s="58"/>
      <c r="ACA153" s="58"/>
      <c r="ACB153" s="58"/>
      <c r="ACC153" s="58"/>
      <c r="ACD153" s="58"/>
      <c r="ACE153" s="58"/>
      <c r="ACF153" s="58"/>
      <c r="ACG153" s="58"/>
      <c r="ACH153" s="58"/>
      <c r="ACI153" s="58"/>
      <c r="ACJ153" s="58"/>
      <c r="ACK153" s="58"/>
      <c r="ACL153" s="58"/>
      <c r="ACM153" s="58"/>
      <c r="ACN153" s="58"/>
      <c r="ACO153" s="58"/>
      <c r="ACP153" s="58"/>
      <c r="ACQ153" s="58"/>
      <c r="ACR153" s="58"/>
      <c r="ACS153" s="58"/>
      <c r="ACT153" s="58"/>
      <c r="ACU153" s="58"/>
      <c r="ACV153" s="58"/>
      <c r="ACW153" s="58"/>
      <c r="ACX153" s="58"/>
      <c r="ACY153" s="58"/>
      <c r="ACZ153" s="58"/>
      <c r="ADA153" s="58"/>
      <c r="ADB153" s="58"/>
      <c r="ADC153" s="58"/>
      <c r="ADD153" s="58"/>
      <c r="ADE153" s="58"/>
      <c r="ADF153" s="58"/>
      <c r="ADG153" s="58"/>
      <c r="ADH153" s="58"/>
      <c r="ADI153" s="58"/>
      <c r="ADJ153" s="58"/>
      <c r="ADK153" s="58"/>
      <c r="ADL153" s="58"/>
      <c r="ADM153" s="58"/>
      <c r="ADN153" s="58"/>
      <c r="ADO153" s="58"/>
      <c r="ADP153" s="58"/>
      <c r="ADQ153" s="58"/>
      <c r="ADR153" s="58"/>
      <c r="ADS153" s="58"/>
      <c r="ADT153" s="58"/>
      <c r="ADU153" s="58"/>
      <c r="ADV153" s="58"/>
      <c r="ADW153" s="58"/>
      <c r="ADX153" s="58"/>
      <c r="ADY153" s="58"/>
      <c r="ADZ153" s="58"/>
      <c r="AEA153" s="58"/>
      <c r="AEB153" s="58"/>
      <c r="AEC153" s="58"/>
      <c r="AED153" s="58"/>
      <c r="AEE153" s="58"/>
      <c r="AEF153" s="58"/>
      <c r="AEG153" s="58"/>
      <c r="AEH153" s="58"/>
      <c r="AEI153" s="58"/>
      <c r="AEJ153" s="58"/>
      <c r="AEK153" s="58"/>
      <c r="AEL153" s="58"/>
      <c r="AEM153" s="58"/>
      <c r="AEN153" s="58"/>
      <c r="AEO153" s="58"/>
      <c r="AEP153" s="58"/>
      <c r="AEQ153" s="58"/>
      <c r="AER153" s="58"/>
      <c r="AES153" s="58"/>
      <c r="AET153" s="58"/>
      <c r="AEU153" s="58"/>
      <c r="AEV153" s="58"/>
      <c r="AEW153" s="58"/>
      <c r="AEX153" s="58"/>
      <c r="AEY153" s="58"/>
      <c r="AEZ153" s="58"/>
      <c r="AFA153" s="58"/>
      <c r="AFB153" s="58"/>
      <c r="AFC153" s="58"/>
      <c r="AFD153" s="58"/>
      <c r="AFE153" s="58"/>
      <c r="AFF153" s="58"/>
      <c r="AFG153" s="58"/>
      <c r="AFH153" s="58"/>
      <c r="AFI153" s="58"/>
      <c r="AFJ153" s="58"/>
      <c r="AFK153" s="58"/>
      <c r="AFL153" s="58"/>
      <c r="AFM153" s="58"/>
      <c r="AFN153" s="58"/>
      <c r="AFO153" s="58"/>
      <c r="AFP153" s="58"/>
      <c r="AFQ153" s="58"/>
      <c r="AFR153" s="58"/>
      <c r="AFS153" s="58"/>
      <c r="AFT153" s="58"/>
      <c r="AFU153" s="58"/>
      <c r="AFV153" s="58"/>
      <c r="AFW153" s="58"/>
      <c r="AFX153" s="58"/>
      <c r="AFY153" s="58"/>
      <c r="AFZ153" s="58"/>
      <c r="AGA153" s="58"/>
      <c r="AGB153" s="58"/>
      <c r="AGC153" s="58"/>
      <c r="AGD153" s="58"/>
      <c r="AGE153" s="58"/>
      <c r="AGF153" s="58"/>
      <c r="AGG153" s="58"/>
      <c r="AGH153" s="58"/>
      <c r="AGI153" s="58"/>
      <c r="AGJ153" s="58"/>
      <c r="AGK153" s="58"/>
      <c r="AGL153" s="58"/>
      <c r="AGM153" s="58"/>
      <c r="AGN153" s="58"/>
      <c r="AGO153" s="58"/>
      <c r="AGP153" s="58"/>
      <c r="AGQ153" s="58"/>
      <c r="AGR153" s="58"/>
      <c r="AGS153" s="58"/>
      <c r="AGT153" s="58"/>
      <c r="AGU153" s="58"/>
      <c r="AGV153" s="58"/>
      <c r="AGW153" s="58"/>
      <c r="AGX153" s="58"/>
      <c r="AGY153" s="58"/>
      <c r="AGZ153" s="58"/>
      <c r="AHA153" s="58"/>
      <c r="AHB153" s="58"/>
      <c r="AHC153" s="58"/>
      <c r="AHD153" s="58"/>
      <c r="AHE153" s="58"/>
      <c r="AHF153" s="58"/>
      <c r="AHG153" s="58"/>
      <c r="AHH153" s="58"/>
      <c r="AHI153" s="58"/>
      <c r="AHJ153" s="58"/>
      <c r="AHK153" s="58"/>
      <c r="AHL153" s="58"/>
      <c r="AHM153" s="58"/>
      <c r="AHN153" s="58"/>
      <c r="AHO153" s="58"/>
      <c r="AHP153" s="58"/>
      <c r="AHQ153" s="58"/>
      <c r="AHR153" s="58"/>
      <c r="AHS153" s="58"/>
      <c r="AHT153" s="58"/>
      <c r="AHU153" s="58"/>
      <c r="AHV153" s="58"/>
      <c r="AHW153" s="58"/>
      <c r="AHX153" s="58"/>
      <c r="AHY153" s="58"/>
      <c r="AHZ153" s="58"/>
      <c r="AIA153" s="58"/>
      <c r="AIB153" s="58"/>
      <c r="AIC153" s="58"/>
      <c r="AID153" s="58"/>
      <c r="AIE153" s="58"/>
      <c r="AIF153" s="58"/>
      <c r="AIG153" s="58"/>
      <c r="AIH153" s="58"/>
      <c r="AII153" s="58"/>
      <c r="AIJ153" s="58"/>
      <c r="AIK153" s="58"/>
      <c r="AIL153" s="58"/>
      <c r="AIM153" s="58"/>
      <c r="AIN153" s="58"/>
      <c r="AIO153" s="58"/>
      <c r="AIP153" s="58"/>
      <c r="AIQ153" s="58"/>
      <c r="AIR153" s="58"/>
      <c r="AIS153" s="58"/>
      <c r="AIT153" s="58"/>
      <c r="AIU153" s="58"/>
      <c r="AIV153" s="58"/>
      <c r="AIW153" s="58"/>
      <c r="AIX153" s="58"/>
      <c r="AIY153" s="58"/>
      <c r="AIZ153" s="58"/>
      <c r="AJA153" s="58"/>
      <c r="AJB153" s="58"/>
      <c r="AJC153" s="58"/>
      <c r="AJD153" s="58"/>
      <c r="AJE153" s="58"/>
      <c r="AJF153" s="58"/>
      <c r="AJG153" s="58"/>
      <c r="AJH153" s="58"/>
      <c r="AJI153" s="58"/>
      <c r="AJJ153" s="58"/>
      <c r="AJK153" s="58"/>
      <c r="AJL153" s="58"/>
      <c r="AJM153" s="58"/>
      <c r="AJN153" s="58"/>
      <c r="AJO153" s="58"/>
      <c r="AJP153" s="58"/>
      <c r="AJQ153" s="58"/>
      <c r="AJR153" s="58"/>
      <c r="AJS153" s="58"/>
      <c r="AJT153" s="58"/>
      <c r="AJU153" s="58"/>
      <c r="AJV153" s="58"/>
      <c r="AJW153" s="58"/>
      <c r="AJX153" s="58"/>
      <c r="AJY153" s="58"/>
      <c r="AJZ153" s="58"/>
      <c r="AKA153" s="58"/>
      <c r="AKB153" s="58"/>
      <c r="AKC153" s="58"/>
      <c r="AKD153" s="58"/>
      <c r="AKE153" s="58"/>
      <c r="AKF153" s="58"/>
      <c r="AKG153" s="58"/>
      <c r="AKH153" s="58"/>
      <c r="AKI153" s="58"/>
      <c r="AKJ153" s="58"/>
      <c r="AKK153" s="58"/>
      <c r="AKL153" s="58"/>
      <c r="AKM153" s="58"/>
      <c r="AKN153" s="58"/>
      <c r="AKO153" s="58"/>
      <c r="AKP153" s="58"/>
      <c r="AKQ153" s="58"/>
      <c r="AKR153" s="58"/>
      <c r="AKS153" s="58"/>
      <c r="AKT153" s="58"/>
      <c r="AKU153" s="58"/>
      <c r="AKV153" s="58"/>
      <c r="AKW153" s="58"/>
      <c r="AKX153" s="58"/>
      <c r="AKY153" s="58"/>
      <c r="AKZ153" s="58"/>
      <c r="ALA153" s="58"/>
      <c r="ALB153" s="58"/>
      <c r="ALC153" s="58"/>
      <c r="ALD153" s="58"/>
      <c r="ALE153" s="58"/>
      <c r="ALF153" s="58"/>
      <c r="ALG153" s="58"/>
      <c r="ALH153" s="58"/>
      <c r="ALI153" s="58"/>
      <c r="ALJ153" s="58"/>
      <c r="ALK153" s="58"/>
      <c r="ALL153" s="58"/>
      <c r="ALM153" s="58"/>
      <c r="ALN153" s="58"/>
      <c r="ALO153" s="58"/>
      <c r="ALP153" s="58"/>
      <c r="ALQ153" s="58"/>
      <c r="ALR153" s="58"/>
      <c r="ALS153" s="58"/>
      <c r="ALT153" s="58"/>
      <c r="ALU153" s="58"/>
      <c r="ALV153" s="58"/>
      <c r="ALW153" s="58"/>
      <c r="ALX153" s="58"/>
      <c r="ALY153" s="58"/>
      <c r="ALZ153" s="58"/>
      <c r="AMA153" s="58"/>
      <c r="AMB153" s="58"/>
      <c r="AMC153" s="58"/>
      <c r="AMD153" s="58"/>
      <c r="AME153" s="58"/>
      <c r="AMF153" s="58"/>
      <c r="AMG153" s="58"/>
      <c r="AMH153" s="58"/>
      <c r="AMI153" s="58"/>
      <c r="AMJ153" s="58"/>
    </row>
    <row r="154" spans="1:1024" s="182" customFormat="1" x14ac:dyDescent="0.3">
      <c r="A154" s="52" t="s">
        <v>1043</v>
      </c>
      <c r="B154" s="183"/>
      <c r="C154" s="183"/>
      <c r="D154" s="52"/>
      <c r="E154" s="56">
        <v>36</v>
      </c>
      <c r="F154" s="56"/>
      <c r="G154" s="56"/>
      <c r="H154" s="56"/>
      <c r="I154" s="52"/>
      <c r="J154" s="184" t="s">
        <v>563</v>
      </c>
      <c r="K154" s="58"/>
      <c r="L154" s="185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8"/>
      <c r="AA154" s="58"/>
      <c r="AB154" s="58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58"/>
      <c r="AP154" s="58"/>
      <c r="AQ154" s="58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58"/>
      <c r="BE154" s="58"/>
      <c r="BF154" s="58"/>
      <c r="BG154" s="58"/>
      <c r="BH154" s="58"/>
      <c r="BI154" s="58"/>
      <c r="BJ154" s="58"/>
      <c r="BK154" s="58"/>
      <c r="BL154" s="58"/>
      <c r="BM154" s="58"/>
      <c r="BN154" s="58"/>
      <c r="BO154" s="58"/>
      <c r="BP154" s="58"/>
      <c r="BQ154" s="58"/>
      <c r="BR154" s="58"/>
      <c r="BS154" s="58"/>
      <c r="BT154" s="58"/>
      <c r="BU154" s="58"/>
      <c r="BV154" s="58"/>
      <c r="BW154" s="58"/>
      <c r="BX154" s="58"/>
      <c r="BY154" s="58"/>
      <c r="BZ154" s="58"/>
      <c r="CA154" s="58"/>
      <c r="CB154" s="58"/>
      <c r="CC154" s="58"/>
      <c r="CD154" s="58"/>
      <c r="CE154" s="58"/>
      <c r="CF154" s="58"/>
      <c r="CG154" s="58"/>
      <c r="CH154" s="58"/>
      <c r="CI154" s="58"/>
      <c r="CJ154" s="58"/>
      <c r="CK154" s="58"/>
      <c r="CL154" s="58"/>
      <c r="CM154" s="58"/>
      <c r="CN154" s="58"/>
      <c r="CO154" s="58"/>
      <c r="CP154" s="58"/>
      <c r="CQ154" s="58"/>
      <c r="CR154" s="58"/>
      <c r="CS154" s="58"/>
      <c r="CT154" s="58"/>
      <c r="CU154" s="58"/>
      <c r="CV154" s="58"/>
      <c r="CW154" s="58"/>
      <c r="CX154" s="58"/>
      <c r="CY154" s="58"/>
      <c r="CZ154" s="58"/>
      <c r="DA154" s="58"/>
      <c r="DB154" s="58"/>
      <c r="DC154" s="58"/>
      <c r="DD154" s="58"/>
      <c r="DE154" s="58"/>
      <c r="DF154" s="58"/>
      <c r="DG154" s="58"/>
      <c r="DH154" s="58"/>
      <c r="DI154" s="58"/>
      <c r="DJ154" s="58"/>
      <c r="DK154" s="58"/>
      <c r="DL154" s="58"/>
      <c r="DM154" s="58"/>
      <c r="DN154" s="58"/>
      <c r="DO154" s="58"/>
      <c r="DP154" s="58"/>
      <c r="DQ154" s="58"/>
      <c r="DR154" s="58"/>
      <c r="DS154" s="58"/>
      <c r="DT154" s="58"/>
      <c r="DU154" s="58"/>
      <c r="DV154" s="58"/>
      <c r="DW154" s="58"/>
      <c r="DX154" s="58"/>
      <c r="DY154" s="58"/>
      <c r="DZ154" s="58"/>
      <c r="EA154" s="58"/>
      <c r="EB154" s="58"/>
      <c r="EC154" s="58"/>
      <c r="ED154" s="58"/>
      <c r="EE154" s="58"/>
      <c r="EF154" s="58"/>
      <c r="EG154" s="58"/>
      <c r="EH154" s="58"/>
      <c r="EI154" s="58"/>
      <c r="EJ154" s="58"/>
      <c r="EK154" s="58"/>
      <c r="EL154" s="58"/>
      <c r="EM154" s="58"/>
      <c r="EN154" s="58"/>
      <c r="EO154" s="58"/>
      <c r="EP154" s="58"/>
      <c r="EQ154" s="58"/>
      <c r="ER154" s="58"/>
      <c r="ES154" s="58"/>
      <c r="ET154" s="58"/>
      <c r="EU154" s="58"/>
      <c r="EV154" s="58"/>
      <c r="EW154" s="58"/>
      <c r="EX154" s="58"/>
      <c r="EY154" s="58"/>
      <c r="EZ154" s="58"/>
      <c r="FA154" s="58"/>
      <c r="FB154" s="58"/>
      <c r="FC154" s="58"/>
      <c r="FD154" s="58"/>
      <c r="FE154" s="58"/>
      <c r="FF154" s="58"/>
      <c r="FG154" s="58"/>
      <c r="FH154" s="58"/>
      <c r="FI154" s="58"/>
      <c r="FJ154" s="58"/>
      <c r="FK154" s="58"/>
      <c r="FL154" s="58"/>
      <c r="FM154" s="58"/>
      <c r="FN154" s="58"/>
      <c r="FO154" s="58"/>
      <c r="FP154" s="58"/>
      <c r="FQ154" s="58"/>
      <c r="FR154" s="58"/>
      <c r="FS154" s="58"/>
      <c r="FT154" s="58"/>
      <c r="FU154" s="58"/>
      <c r="FV154" s="58"/>
      <c r="FW154" s="58"/>
      <c r="FX154" s="58"/>
      <c r="FY154" s="58"/>
      <c r="FZ154" s="58"/>
      <c r="GA154" s="58"/>
      <c r="GB154" s="58"/>
      <c r="GC154" s="58"/>
      <c r="GD154" s="58"/>
      <c r="GE154" s="58"/>
      <c r="GF154" s="58"/>
      <c r="GG154" s="58"/>
      <c r="GH154" s="58"/>
      <c r="GI154" s="58"/>
      <c r="GJ154" s="58"/>
      <c r="GK154" s="58"/>
      <c r="GL154" s="58"/>
      <c r="GM154" s="58"/>
      <c r="GN154" s="58"/>
      <c r="GO154" s="58"/>
      <c r="GP154" s="58"/>
      <c r="GQ154" s="58"/>
      <c r="GR154" s="58"/>
      <c r="GS154" s="58"/>
      <c r="GT154" s="58"/>
      <c r="GU154" s="58"/>
      <c r="GV154" s="58"/>
      <c r="GW154" s="58"/>
      <c r="GX154" s="58"/>
      <c r="GY154" s="58"/>
      <c r="GZ154" s="58"/>
      <c r="HA154" s="58"/>
      <c r="HB154" s="58"/>
      <c r="HC154" s="58"/>
      <c r="HD154" s="58"/>
      <c r="HE154" s="58"/>
      <c r="HF154" s="58"/>
      <c r="HG154" s="58"/>
      <c r="HH154" s="58"/>
      <c r="HI154" s="58"/>
      <c r="HJ154" s="58"/>
      <c r="HK154" s="58"/>
      <c r="HL154" s="58"/>
      <c r="HM154" s="58"/>
      <c r="HN154" s="58"/>
      <c r="HO154" s="58"/>
      <c r="HP154" s="58"/>
      <c r="HQ154" s="58"/>
      <c r="HR154" s="58"/>
      <c r="HS154" s="58"/>
      <c r="HT154" s="58"/>
      <c r="HU154" s="58"/>
      <c r="HV154" s="58"/>
      <c r="HW154" s="58"/>
      <c r="HX154" s="58"/>
      <c r="HY154" s="58"/>
      <c r="HZ154" s="58"/>
      <c r="IA154" s="58"/>
      <c r="IB154" s="58"/>
      <c r="IC154" s="58"/>
      <c r="ID154" s="58"/>
      <c r="IE154" s="58"/>
      <c r="IF154" s="58"/>
      <c r="IG154" s="58"/>
      <c r="IH154" s="58"/>
      <c r="II154" s="58"/>
      <c r="IJ154" s="58"/>
      <c r="IK154" s="58"/>
      <c r="IL154" s="58"/>
      <c r="IM154" s="58"/>
      <c r="IN154" s="58"/>
      <c r="IO154" s="58"/>
      <c r="IP154" s="58"/>
      <c r="IQ154" s="58"/>
      <c r="IR154" s="58"/>
      <c r="IS154" s="58"/>
      <c r="IT154" s="58"/>
      <c r="IU154" s="58"/>
      <c r="IV154" s="58"/>
      <c r="IW154" s="58"/>
      <c r="IX154" s="58"/>
      <c r="IY154" s="58"/>
      <c r="IZ154" s="58"/>
      <c r="JA154" s="58"/>
      <c r="JB154" s="58"/>
      <c r="JC154" s="58"/>
      <c r="JD154" s="58"/>
      <c r="JE154" s="58"/>
      <c r="JF154" s="58"/>
      <c r="JG154" s="58"/>
      <c r="JH154" s="58"/>
      <c r="JI154" s="58"/>
      <c r="JJ154" s="58"/>
      <c r="JK154" s="58"/>
      <c r="JL154" s="58"/>
      <c r="JM154" s="58"/>
      <c r="JN154" s="58"/>
      <c r="JO154" s="58"/>
      <c r="JP154" s="58"/>
      <c r="JQ154" s="58"/>
      <c r="JR154" s="58"/>
      <c r="JS154" s="58"/>
      <c r="JT154" s="58"/>
      <c r="JU154" s="58"/>
      <c r="JV154" s="58"/>
      <c r="JW154" s="58"/>
      <c r="JX154" s="58"/>
      <c r="JY154" s="58"/>
      <c r="JZ154" s="58"/>
      <c r="KA154" s="58"/>
      <c r="KB154" s="58"/>
      <c r="KC154" s="58"/>
      <c r="KD154" s="58"/>
      <c r="KE154" s="58"/>
      <c r="KF154" s="58"/>
      <c r="KG154" s="58"/>
      <c r="KH154" s="58"/>
      <c r="KI154" s="58"/>
      <c r="KJ154" s="58"/>
      <c r="KK154" s="58"/>
      <c r="KL154" s="58"/>
      <c r="KM154" s="58"/>
      <c r="KN154" s="58"/>
      <c r="KO154" s="58"/>
      <c r="KP154" s="58"/>
      <c r="KQ154" s="58"/>
      <c r="KR154" s="58"/>
      <c r="KS154" s="58"/>
      <c r="KT154" s="58"/>
      <c r="KU154" s="58"/>
      <c r="KV154" s="58"/>
      <c r="KW154" s="58"/>
      <c r="KX154" s="58"/>
      <c r="KY154" s="58"/>
      <c r="KZ154" s="58"/>
      <c r="LA154" s="58"/>
      <c r="LB154" s="58"/>
      <c r="LC154" s="58"/>
      <c r="LD154" s="58"/>
      <c r="LE154" s="58"/>
      <c r="LF154" s="58"/>
      <c r="LG154" s="58"/>
      <c r="LH154" s="58"/>
      <c r="LI154" s="58"/>
      <c r="LJ154" s="58"/>
      <c r="LK154" s="58"/>
      <c r="LL154" s="58"/>
      <c r="LM154" s="58"/>
      <c r="LN154" s="58"/>
      <c r="LO154" s="58"/>
      <c r="LP154" s="58"/>
      <c r="LQ154" s="58"/>
      <c r="LR154" s="58"/>
      <c r="LS154" s="58"/>
      <c r="LT154" s="58"/>
      <c r="LU154" s="58"/>
      <c r="LV154" s="58"/>
      <c r="LW154" s="58"/>
      <c r="LX154" s="58"/>
      <c r="LY154" s="58"/>
      <c r="LZ154" s="58"/>
      <c r="MA154" s="58"/>
      <c r="MB154" s="58"/>
      <c r="MC154" s="58"/>
      <c r="MD154" s="58"/>
      <c r="ME154" s="58"/>
      <c r="MF154" s="58"/>
      <c r="MG154" s="58"/>
      <c r="MH154" s="58"/>
      <c r="MI154" s="58"/>
      <c r="MJ154" s="58"/>
      <c r="MK154" s="58"/>
      <c r="ML154" s="58"/>
      <c r="MM154" s="58"/>
      <c r="MN154" s="58"/>
      <c r="MO154" s="58"/>
      <c r="MP154" s="58"/>
      <c r="MQ154" s="58"/>
      <c r="MR154" s="58"/>
      <c r="MS154" s="58"/>
      <c r="MT154" s="58"/>
      <c r="MU154" s="58"/>
      <c r="MV154" s="58"/>
      <c r="MW154" s="58"/>
      <c r="MX154" s="58"/>
      <c r="MY154" s="58"/>
      <c r="MZ154" s="58"/>
      <c r="NA154" s="58"/>
      <c r="NB154" s="58"/>
      <c r="NC154" s="58"/>
      <c r="ND154" s="58"/>
      <c r="NE154" s="58"/>
      <c r="NF154" s="58"/>
      <c r="NG154" s="58"/>
      <c r="NH154" s="58"/>
      <c r="NI154" s="58"/>
      <c r="NJ154" s="58"/>
      <c r="NK154" s="58"/>
      <c r="NL154" s="58"/>
      <c r="NM154" s="58"/>
      <c r="NN154" s="58"/>
      <c r="NO154" s="58"/>
      <c r="NP154" s="58"/>
      <c r="NQ154" s="58"/>
      <c r="NR154" s="58"/>
      <c r="NS154" s="58"/>
      <c r="NT154" s="58"/>
      <c r="NU154" s="58"/>
      <c r="NV154" s="58"/>
      <c r="NW154" s="58"/>
      <c r="NX154" s="58"/>
      <c r="NY154" s="58"/>
      <c r="NZ154" s="58"/>
      <c r="OA154" s="58"/>
      <c r="OB154" s="58"/>
      <c r="OC154" s="58"/>
      <c r="OD154" s="58"/>
      <c r="OE154" s="58"/>
      <c r="OF154" s="58"/>
      <c r="OG154" s="58"/>
      <c r="OH154" s="58"/>
      <c r="OI154" s="58"/>
      <c r="OJ154" s="58"/>
      <c r="OK154" s="58"/>
      <c r="OL154" s="58"/>
      <c r="OM154" s="58"/>
      <c r="ON154" s="58"/>
      <c r="OO154" s="58"/>
      <c r="OP154" s="58"/>
      <c r="OQ154" s="58"/>
      <c r="OR154" s="58"/>
      <c r="OS154" s="58"/>
      <c r="OT154" s="58"/>
      <c r="OU154" s="58"/>
      <c r="OV154" s="58"/>
      <c r="OW154" s="58"/>
      <c r="OX154" s="58"/>
      <c r="OY154" s="58"/>
      <c r="OZ154" s="58"/>
      <c r="PA154" s="58"/>
      <c r="PB154" s="58"/>
      <c r="PC154" s="58"/>
      <c r="PD154" s="58"/>
      <c r="PE154" s="58"/>
      <c r="PF154" s="58"/>
      <c r="PG154" s="58"/>
      <c r="PH154" s="58"/>
      <c r="PI154" s="58"/>
      <c r="PJ154" s="58"/>
      <c r="PK154" s="58"/>
      <c r="PL154" s="58"/>
      <c r="PM154" s="58"/>
      <c r="PN154" s="58"/>
      <c r="PO154" s="58"/>
      <c r="PP154" s="58"/>
      <c r="PQ154" s="58"/>
      <c r="PR154" s="58"/>
      <c r="PS154" s="58"/>
      <c r="PT154" s="58"/>
      <c r="PU154" s="58"/>
      <c r="PV154" s="58"/>
      <c r="PW154" s="58"/>
      <c r="PX154" s="58"/>
      <c r="PY154" s="58"/>
      <c r="PZ154" s="58"/>
      <c r="QA154" s="58"/>
      <c r="QB154" s="58"/>
      <c r="QC154" s="58"/>
      <c r="QD154" s="58"/>
      <c r="QE154" s="58"/>
      <c r="QF154" s="58"/>
      <c r="QG154" s="58"/>
      <c r="QH154" s="58"/>
      <c r="QI154" s="58"/>
      <c r="QJ154" s="58"/>
      <c r="QK154" s="58"/>
      <c r="QL154" s="58"/>
      <c r="QM154" s="58"/>
      <c r="QN154" s="58"/>
      <c r="QO154" s="58"/>
      <c r="QP154" s="58"/>
      <c r="QQ154" s="58"/>
      <c r="QR154" s="58"/>
      <c r="QS154" s="58"/>
      <c r="QT154" s="58"/>
      <c r="QU154" s="58"/>
      <c r="QV154" s="58"/>
      <c r="QW154" s="58"/>
      <c r="QX154" s="58"/>
      <c r="QY154" s="58"/>
      <c r="QZ154" s="58"/>
      <c r="RA154" s="58"/>
      <c r="RB154" s="58"/>
      <c r="RC154" s="58"/>
      <c r="RD154" s="58"/>
      <c r="RE154" s="58"/>
      <c r="RF154" s="58"/>
      <c r="RG154" s="58"/>
      <c r="RH154" s="58"/>
      <c r="RI154" s="58"/>
      <c r="RJ154" s="58"/>
      <c r="RK154" s="58"/>
      <c r="RL154" s="58"/>
      <c r="RM154" s="58"/>
      <c r="RN154" s="58"/>
      <c r="RO154" s="58"/>
      <c r="RP154" s="58"/>
      <c r="RQ154" s="58"/>
      <c r="RR154" s="58"/>
      <c r="RS154" s="58"/>
      <c r="RT154" s="58"/>
      <c r="RU154" s="58"/>
      <c r="RV154" s="58"/>
      <c r="RW154" s="58"/>
      <c r="RX154" s="58"/>
      <c r="RY154" s="58"/>
      <c r="RZ154" s="58"/>
      <c r="SA154" s="58"/>
      <c r="SB154" s="58"/>
      <c r="SC154" s="58"/>
      <c r="SD154" s="58"/>
      <c r="SE154" s="58"/>
      <c r="SF154" s="58"/>
      <c r="SG154" s="58"/>
      <c r="SH154" s="58"/>
      <c r="SI154" s="58"/>
      <c r="SJ154" s="58"/>
      <c r="SK154" s="58"/>
      <c r="SL154" s="58"/>
      <c r="SM154" s="58"/>
      <c r="SN154" s="58"/>
      <c r="SO154" s="58"/>
      <c r="SP154" s="58"/>
      <c r="SQ154" s="58"/>
      <c r="SR154" s="58"/>
      <c r="SS154" s="58"/>
      <c r="ST154" s="58"/>
      <c r="SU154" s="58"/>
      <c r="SV154" s="58"/>
      <c r="SW154" s="58"/>
      <c r="SX154" s="58"/>
      <c r="SY154" s="58"/>
      <c r="SZ154" s="58"/>
      <c r="TA154" s="58"/>
      <c r="TB154" s="58"/>
      <c r="TC154" s="58"/>
      <c r="TD154" s="58"/>
      <c r="TE154" s="58"/>
      <c r="TF154" s="58"/>
      <c r="TG154" s="58"/>
      <c r="TH154" s="58"/>
      <c r="TI154" s="58"/>
      <c r="TJ154" s="58"/>
      <c r="TK154" s="58"/>
      <c r="TL154" s="58"/>
      <c r="TM154" s="58"/>
      <c r="TN154" s="58"/>
      <c r="TO154" s="58"/>
      <c r="TP154" s="58"/>
      <c r="TQ154" s="58"/>
      <c r="TR154" s="58"/>
      <c r="TS154" s="58"/>
      <c r="TT154" s="58"/>
      <c r="TU154" s="58"/>
      <c r="TV154" s="58"/>
      <c r="TW154" s="58"/>
      <c r="TX154" s="58"/>
      <c r="TY154" s="58"/>
      <c r="TZ154" s="58"/>
      <c r="UA154" s="58"/>
      <c r="UB154" s="58"/>
      <c r="UC154" s="58"/>
      <c r="UD154" s="58"/>
      <c r="UE154" s="58"/>
      <c r="UF154" s="58"/>
      <c r="UG154" s="58"/>
      <c r="UH154" s="58"/>
      <c r="UI154" s="58"/>
      <c r="UJ154" s="58"/>
      <c r="UK154" s="58"/>
      <c r="UL154" s="58"/>
      <c r="UM154" s="58"/>
      <c r="UN154" s="58"/>
      <c r="UO154" s="58"/>
      <c r="UP154" s="58"/>
      <c r="UQ154" s="58"/>
      <c r="UR154" s="58"/>
      <c r="US154" s="58"/>
      <c r="UT154" s="58"/>
      <c r="UU154" s="58"/>
      <c r="UV154" s="58"/>
      <c r="UW154" s="58"/>
      <c r="UX154" s="58"/>
      <c r="UY154" s="58"/>
      <c r="UZ154" s="58"/>
      <c r="VA154" s="58"/>
      <c r="VB154" s="58"/>
      <c r="VC154" s="58"/>
      <c r="VD154" s="58"/>
      <c r="VE154" s="58"/>
      <c r="VF154" s="58"/>
      <c r="VG154" s="58"/>
      <c r="VH154" s="58"/>
      <c r="VI154" s="58"/>
      <c r="VJ154" s="58"/>
      <c r="VK154" s="58"/>
      <c r="VL154" s="58"/>
      <c r="VM154" s="58"/>
      <c r="VN154" s="58"/>
      <c r="VO154" s="58"/>
      <c r="VP154" s="58"/>
      <c r="VQ154" s="58"/>
      <c r="VR154" s="58"/>
      <c r="VS154" s="58"/>
      <c r="VT154" s="58"/>
      <c r="VU154" s="58"/>
      <c r="VV154" s="58"/>
      <c r="VW154" s="58"/>
      <c r="VX154" s="58"/>
      <c r="VY154" s="58"/>
      <c r="VZ154" s="58"/>
      <c r="WA154" s="58"/>
      <c r="WB154" s="58"/>
      <c r="WC154" s="58"/>
      <c r="WD154" s="58"/>
      <c r="WE154" s="58"/>
      <c r="WF154" s="58"/>
      <c r="WG154" s="58"/>
      <c r="WH154" s="58"/>
      <c r="WI154" s="58"/>
      <c r="WJ154" s="58"/>
      <c r="WK154" s="58"/>
      <c r="WL154" s="58"/>
      <c r="WM154" s="58"/>
      <c r="WN154" s="58"/>
      <c r="WO154" s="58"/>
      <c r="WP154" s="58"/>
      <c r="WQ154" s="58"/>
      <c r="WR154" s="58"/>
      <c r="WS154" s="58"/>
      <c r="WT154" s="58"/>
      <c r="WU154" s="58"/>
      <c r="WV154" s="58"/>
      <c r="WW154" s="58"/>
      <c r="WX154" s="58"/>
      <c r="WY154" s="58"/>
      <c r="WZ154" s="58"/>
      <c r="XA154" s="58"/>
      <c r="XB154" s="58"/>
      <c r="XC154" s="58"/>
      <c r="XD154" s="58"/>
      <c r="XE154" s="58"/>
      <c r="XF154" s="58"/>
      <c r="XG154" s="58"/>
      <c r="XH154" s="58"/>
      <c r="XI154" s="58"/>
      <c r="XJ154" s="58"/>
      <c r="XK154" s="58"/>
      <c r="XL154" s="58"/>
      <c r="XM154" s="58"/>
      <c r="XN154" s="58"/>
      <c r="XO154" s="58"/>
      <c r="XP154" s="58"/>
      <c r="XQ154" s="58"/>
      <c r="XR154" s="58"/>
      <c r="XS154" s="58"/>
      <c r="XT154" s="58"/>
      <c r="XU154" s="58"/>
      <c r="XV154" s="58"/>
      <c r="XW154" s="58"/>
      <c r="XX154" s="58"/>
      <c r="XY154" s="58"/>
      <c r="XZ154" s="58"/>
      <c r="YA154" s="58"/>
      <c r="YB154" s="58"/>
      <c r="YC154" s="58"/>
      <c r="YD154" s="58"/>
      <c r="YE154" s="58"/>
      <c r="YF154" s="58"/>
      <c r="YG154" s="58"/>
      <c r="YH154" s="58"/>
      <c r="YI154" s="58"/>
      <c r="YJ154" s="58"/>
      <c r="YK154" s="58"/>
      <c r="YL154" s="58"/>
      <c r="YM154" s="58"/>
      <c r="YN154" s="58"/>
      <c r="YO154" s="58"/>
      <c r="YP154" s="58"/>
      <c r="YQ154" s="58"/>
      <c r="YR154" s="58"/>
      <c r="YS154" s="58"/>
      <c r="YT154" s="58"/>
      <c r="YU154" s="58"/>
      <c r="YV154" s="58"/>
      <c r="YW154" s="58"/>
      <c r="YX154" s="58"/>
      <c r="YY154" s="58"/>
      <c r="YZ154" s="58"/>
      <c r="ZA154" s="58"/>
      <c r="ZB154" s="58"/>
      <c r="ZC154" s="58"/>
      <c r="ZD154" s="58"/>
      <c r="ZE154" s="58"/>
      <c r="ZF154" s="58"/>
      <c r="ZG154" s="58"/>
      <c r="ZH154" s="58"/>
      <c r="ZI154" s="58"/>
      <c r="ZJ154" s="58"/>
      <c r="ZK154" s="58"/>
      <c r="ZL154" s="58"/>
      <c r="ZM154" s="58"/>
      <c r="ZN154" s="58"/>
      <c r="ZO154" s="58"/>
      <c r="ZP154" s="58"/>
      <c r="ZQ154" s="58"/>
      <c r="ZR154" s="58"/>
      <c r="ZS154" s="58"/>
      <c r="ZT154" s="58"/>
      <c r="ZU154" s="58"/>
      <c r="ZV154" s="58"/>
      <c r="ZW154" s="58"/>
      <c r="ZX154" s="58"/>
      <c r="ZY154" s="58"/>
      <c r="ZZ154" s="58"/>
      <c r="AAA154" s="58"/>
      <c r="AAB154" s="58"/>
      <c r="AAC154" s="58"/>
      <c r="AAD154" s="58"/>
      <c r="AAE154" s="58"/>
      <c r="AAF154" s="58"/>
      <c r="AAG154" s="58"/>
      <c r="AAH154" s="58"/>
      <c r="AAI154" s="58"/>
      <c r="AAJ154" s="58"/>
      <c r="AAK154" s="58"/>
      <c r="AAL154" s="58"/>
      <c r="AAM154" s="58"/>
      <c r="AAN154" s="58"/>
      <c r="AAO154" s="58"/>
      <c r="AAP154" s="58"/>
      <c r="AAQ154" s="58"/>
      <c r="AAR154" s="58"/>
      <c r="AAS154" s="58"/>
      <c r="AAT154" s="58"/>
      <c r="AAU154" s="58"/>
      <c r="AAV154" s="58"/>
      <c r="AAW154" s="58"/>
      <c r="AAX154" s="58"/>
      <c r="AAY154" s="58"/>
      <c r="AAZ154" s="58"/>
      <c r="ABA154" s="58"/>
      <c r="ABB154" s="58"/>
      <c r="ABC154" s="58"/>
      <c r="ABD154" s="58"/>
      <c r="ABE154" s="58"/>
      <c r="ABF154" s="58"/>
      <c r="ABG154" s="58"/>
      <c r="ABH154" s="58"/>
      <c r="ABI154" s="58"/>
      <c r="ABJ154" s="58"/>
      <c r="ABK154" s="58"/>
      <c r="ABL154" s="58"/>
      <c r="ABM154" s="58"/>
      <c r="ABN154" s="58"/>
      <c r="ABO154" s="58"/>
      <c r="ABP154" s="58"/>
      <c r="ABQ154" s="58"/>
      <c r="ABR154" s="58"/>
      <c r="ABS154" s="58"/>
      <c r="ABT154" s="58"/>
      <c r="ABU154" s="58"/>
      <c r="ABV154" s="58"/>
      <c r="ABW154" s="58"/>
      <c r="ABX154" s="58"/>
      <c r="ABY154" s="58"/>
      <c r="ABZ154" s="58"/>
      <c r="ACA154" s="58"/>
      <c r="ACB154" s="58"/>
      <c r="ACC154" s="58"/>
      <c r="ACD154" s="58"/>
      <c r="ACE154" s="58"/>
      <c r="ACF154" s="58"/>
      <c r="ACG154" s="58"/>
      <c r="ACH154" s="58"/>
      <c r="ACI154" s="58"/>
      <c r="ACJ154" s="58"/>
      <c r="ACK154" s="58"/>
      <c r="ACL154" s="58"/>
      <c r="ACM154" s="58"/>
      <c r="ACN154" s="58"/>
      <c r="ACO154" s="58"/>
      <c r="ACP154" s="58"/>
      <c r="ACQ154" s="58"/>
      <c r="ACR154" s="58"/>
      <c r="ACS154" s="58"/>
      <c r="ACT154" s="58"/>
      <c r="ACU154" s="58"/>
      <c r="ACV154" s="58"/>
      <c r="ACW154" s="58"/>
      <c r="ACX154" s="58"/>
      <c r="ACY154" s="58"/>
      <c r="ACZ154" s="58"/>
      <c r="ADA154" s="58"/>
      <c r="ADB154" s="58"/>
      <c r="ADC154" s="58"/>
      <c r="ADD154" s="58"/>
      <c r="ADE154" s="58"/>
      <c r="ADF154" s="58"/>
      <c r="ADG154" s="58"/>
      <c r="ADH154" s="58"/>
      <c r="ADI154" s="58"/>
      <c r="ADJ154" s="58"/>
      <c r="ADK154" s="58"/>
      <c r="ADL154" s="58"/>
      <c r="ADM154" s="58"/>
      <c r="ADN154" s="58"/>
      <c r="ADO154" s="58"/>
      <c r="ADP154" s="58"/>
      <c r="ADQ154" s="58"/>
      <c r="ADR154" s="58"/>
      <c r="ADS154" s="58"/>
      <c r="ADT154" s="58"/>
      <c r="ADU154" s="58"/>
      <c r="ADV154" s="58"/>
      <c r="ADW154" s="58"/>
      <c r="ADX154" s="58"/>
      <c r="ADY154" s="58"/>
      <c r="ADZ154" s="58"/>
      <c r="AEA154" s="58"/>
      <c r="AEB154" s="58"/>
      <c r="AEC154" s="58"/>
      <c r="AED154" s="58"/>
      <c r="AEE154" s="58"/>
      <c r="AEF154" s="58"/>
      <c r="AEG154" s="58"/>
      <c r="AEH154" s="58"/>
      <c r="AEI154" s="58"/>
      <c r="AEJ154" s="58"/>
      <c r="AEK154" s="58"/>
      <c r="AEL154" s="58"/>
      <c r="AEM154" s="58"/>
      <c r="AEN154" s="58"/>
      <c r="AEO154" s="58"/>
      <c r="AEP154" s="58"/>
      <c r="AEQ154" s="58"/>
      <c r="AER154" s="58"/>
      <c r="AES154" s="58"/>
      <c r="AET154" s="58"/>
      <c r="AEU154" s="58"/>
      <c r="AEV154" s="58"/>
      <c r="AEW154" s="58"/>
      <c r="AEX154" s="58"/>
      <c r="AEY154" s="58"/>
      <c r="AEZ154" s="58"/>
      <c r="AFA154" s="58"/>
      <c r="AFB154" s="58"/>
      <c r="AFC154" s="58"/>
      <c r="AFD154" s="58"/>
      <c r="AFE154" s="58"/>
      <c r="AFF154" s="58"/>
      <c r="AFG154" s="58"/>
      <c r="AFH154" s="58"/>
      <c r="AFI154" s="58"/>
      <c r="AFJ154" s="58"/>
      <c r="AFK154" s="58"/>
      <c r="AFL154" s="58"/>
      <c r="AFM154" s="58"/>
      <c r="AFN154" s="58"/>
      <c r="AFO154" s="58"/>
      <c r="AFP154" s="58"/>
      <c r="AFQ154" s="58"/>
      <c r="AFR154" s="58"/>
      <c r="AFS154" s="58"/>
      <c r="AFT154" s="58"/>
      <c r="AFU154" s="58"/>
      <c r="AFV154" s="58"/>
      <c r="AFW154" s="58"/>
      <c r="AFX154" s="58"/>
      <c r="AFY154" s="58"/>
      <c r="AFZ154" s="58"/>
      <c r="AGA154" s="58"/>
      <c r="AGB154" s="58"/>
      <c r="AGC154" s="58"/>
      <c r="AGD154" s="58"/>
      <c r="AGE154" s="58"/>
      <c r="AGF154" s="58"/>
      <c r="AGG154" s="58"/>
      <c r="AGH154" s="58"/>
      <c r="AGI154" s="58"/>
      <c r="AGJ154" s="58"/>
      <c r="AGK154" s="58"/>
      <c r="AGL154" s="58"/>
      <c r="AGM154" s="58"/>
      <c r="AGN154" s="58"/>
      <c r="AGO154" s="58"/>
      <c r="AGP154" s="58"/>
      <c r="AGQ154" s="58"/>
      <c r="AGR154" s="58"/>
      <c r="AGS154" s="58"/>
      <c r="AGT154" s="58"/>
      <c r="AGU154" s="58"/>
      <c r="AGV154" s="58"/>
      <c r="AGW154" s="58"/>
      <c r="AGX154" s="58"/>
      <c r="AGY154" s="58"/>
      <c r="AGZ154" s="58"/>
      <c r="AHA154" s="58"/>
      <c r="AHB154" s="58"/>
      <c r="AHC154" s="58"/>
      <c r="AHD154" s="58"/>
      <c r="AHE154" s="58"/>
      <c r="AHF154" s="58"/>
      <c r="AHG154" s="58"/>
      <c r="AHH154" s="58"/>
      <c r="AHI154" s="58"/>
      <c r="AHJ154" s="58"/>
      <c r="AHK154" s="58"/>
      <c r="AHL154" s="58"/>
      <c r="AHM154" s="58"/>
      <c r="AHN154" s="58"/>
      <c r="AHO154" s="58"/>
      <c r="AHP154" s="58"/>
      <c r="AHQ154" s="58"/>
      <c r="AHR154" s="58"/>
      <c r="AHS154" s="58"/>
      <c r="AHT154" s="58"/>
      <c r="AHU154" s="58"/>
      <c r="AHV154" s="58"/>
      <c r="AHW154" s="58"/>
      <c r="AHX154" s="58"/>
      <c r="AHY154" s="58"/>
      <c r="AHZ154" s="58"/>
      <c r="AIA154" s="58"/>
      <c r="AIB154" s="58"/>
      <c r="AIC154" s="58"/>
      <c r="AID154" s="58"/>
      <c r="AIE154" s="58"/>
      <c r="AIF154" s="58"/>
      <c r="AIG154" s="58"/>
      <c r="AIH154" s="58"/>
      <c r="AII154" s="58"/>
      <c r="AIJ154" s="58"/>
      <c r="AIK154" s="58"/>
      <c r="AIL154" s="58"/>
      <c r="AIM154" s="58"/>
      <c r="AIN154" s="58"/>
      <c r="AIO154" s="58"/>
      <c r="AIP154" s="58"/>
      <c r="AIQ154" s="58"/>
      <c r="AIR154" s="58"/>
      <c r="AIS154" s="58"/>
      <c r="AIT154" s="58"/>
      <c r="AIU154" s="58"/>
      <c r="AIV154" s="58"/>
      <c r="AIW154" s="58"/>
      <c r="AIX154" s="58"/>
      <c r="AIY154" s="58"/>
      <c r="AIZ154" s="58"/>
      <c r="AJA154" s="58"/>
      <c r="AJB154" s="58"/>
      <c r="AJC154" s="58"/>
      <c r="AJD154" s="58"/>
      <c r="AJE154" s="58"/>
      <c r="AJF154" s="58"/>
      <c r="AJG154" s="58"/>
      <c r="AJH154" s="58"/>
      <c r="AJI154" s="58"/>
      <c r="AJJ154" s="58"/>
      <c r="AJK154" s="58"/>
      <c r="AJL154" s="58"/>
      <c r="AJM154" s="58"/>
      <c r="AJN154" s="58"/>
      <c r="AJO154" s="58"/>
      <c r="AJP154" s="58"/>
      <c r="AJQ154" s="58"/>
      <c r="AJR154" s="58"/>
      <c r="AJS154" s="58"/>
      <c r="AJT154" s="58"/>
      <c r="AJU154" s="58"/>
      <c r="AJV154" s="58"/>
      <c r="AJW154" s="58"/>
      <c r="AJX154" s="58"/>
      <c r="AJY154" s="58"/>
      <c r="AJZ154" s="58"/>
      <c r="AKA154" s="58"/>
      <c r="AKB154" s="58"/>
      <c r="AKC154" s="58"/>
      <c r="AKD154" s="58"/>
      <c r="AKE154" s="58"/>
      <c r="AKF154" s="58"/>
      <c r="AKG154" s="58"/>
      <c r="AKH154" s="58"/>
      <c r="AKI154" s="58"/>
      <c r="AKJ154" s="58"/>
      <c r="AKK154" s="58"/>
      <c r="AKL154" s="58"/>
      <c r="AKM154" s="58"/>
      <c r="AKN154" s="58"/>
      <c r="AKO154" s="58"/>
      <c r="AKP154" s="58"/>
      <c r="AKQ154" s="58"/>
      <c r="AKR154" s="58"/>
      <c r="AKS154" s="58"/>
      <c r="AKT154" s="58"/>
      <c r="AKU154" s="58"/>
      <c r="AKV154" s="58"/>
      <c r="AKW154" s="58"/>
      <c r="AKX154" s="58"/>
      <c r="AKY154" s="58"/>
      <c r="AKZ154" s="58"/>
      <c r="ALA154" s="58"/>
      <c r="ALB154" s="58"/>
      <c r="ALC154" s="58"/>
      <c r="ALD154" s="58"/>
      <c r="ALE154" s="58"/>
      <c r="ALF154" s="58"/>
      <c r="ALG154" s="58"/>
      <c r="ALH154" s="58"/>
      <c r="ALI154" s="58"/>
      <c r="ALJ154" s="58"/>
      <c r="ALK154" s="58"/>
      <c r="ALL154" s="58"/>
      <c r="ALM154" s="58"/>
      <c r="ALN154" s="58"/>
      <c r="ALO154" s="58"/>
      <c r="ALP154" s="58"/>
      <c r="ALQ154" s="58"/>
      <c r="ALR154" s="58"/>
      <c r="ALS154" s="58"/>
      <c r="ALT154" s="58"/>
      <c r="ALU154" s="58"/>
      <c r="ALV154" s="58"/>
      <c r="ALW154" s="58"/>
      <c r="ALX154" s="58"/>
      <c r="ALY154" s="58"/>
      <c r="ALZ154" s="58"/>
      <c r="AMA154" s="58"/>
      <c r="AMB154" s="58"/>
      <c r="AMC154" s="58"/>
      <c r="AMD154" s="58"/>
      <c r="AME154" s="58"/>
      <c r="AMF154" s="58"/>
      <c r="AMG154" s="58"/>
      <c r="AMH154" s="58"/>
      <c r="AMI154" s="58"/>
      <c r="AMJ154" s="58"/>
    </row>
    <row r="155" spans="1:1024" s="182" customFormat="1" x14ac:dyDescent="0.3">
      <c r="A155" s="52" t="s">
        <v>754</v>
      </c>
      <c r="B155" s="183"/>
      <c r="C155" s="183">
        <v>2016</v>
      </c>
      <c r="D155" s="52"/>
      <c r="E155" s="56">
        <v>403</v>
      </c>
      <c r="F155" s="56"/>
      <c r="G155" s="56"/>
      <c r="H155" s="56"/>
      <c r="I155" s="52"/>
      <c r="J155" s="184" t="s">
        <v>563</v>
      </c>
      <c r="K155" s="58"/>
      <c r="L155" s="185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8"/>
      <c r="BQ155" s="58"/>
      <c r="BR155" s="58"/>
      <c r="BS155" s="58"/>
      <c r="BT155" s="58"/>
      <c r="BU155" s="58"/>
      <c r="BV155" s="58"/>
      <c r="BW155" s="58"/>
      <c r="BX155" s="58"/>
      <c r="BY155" s="58"/>
      <c r="BZ155" s="58"/>
      <c r="CA155" s="58"/>
      <c r="CB155" s="58"/>
      <c r="CC155" s="58"/>
      <c r="CD155" s="58"/>
      <c r="CE155" s="58"/>
      <c r="CF155" s="58"/>
      <c r="CG155" s="58"/>
      <c r="CH155" s="58"/>
      <c r="CI155" s="58"/>
      <c r="CJ155" s="58"/>
      <c r="CK155" s="58"/>
      <c r="CL155" s="58"/>
      <c r="CM155" s="58"/>
      <c r="CN155" s="58"/>
      <c r="CO155" s="58"/>
      <c r="CP155" s="58"/>
      <c r="CQ155" s="58"/>
      <c r="CR155" s="58"/>
      <c r="CS155" s="58"/>
      <c r="CT155" s="58"/>
      <c r="CU155" s="58"/>
      <c r="CV155" s="58"/>
      <c r="CW155" s="58"/>
      <c r="CX155" s="58"/>
      <c r="CY155" s="58"/>
      <c r="CZ155" s="58"/>
      <c r="DA155" s="58"/>
      <c r="DB155" s="58"/>
      <c r="DC155" s="58"/>
      <c r="DD155" s="58"/>
      <c r="DE155" s="58"/>
      <c r="DF155" s="58"/>
      <c r="DG155" s="58"/>
      <c r="DH155" s="58"/>
      <c r="DI155" s="58"/>
      <c r="DJ155" s="58"/>
      <c r="DK155" s="58"/>
      <c r="DL155" s="58"/>
      <c r="DM155" s="58"/>
      <c r="DN155" s="58"/>
      <c r="DO155" s="58"/>
      <c r="DP155" s="58"/>
      <c r="DQ155" s="58"/>
      <c r="DR155" s="58"/>
      <c r="DS155" s="58"/>
      <c r="DT155" s="58"/>
      <c r="DU155" s="58"/>
      <c r="DV155" s="58"/>
      <c r="DW155" s="58"/>
      <c r="DX155" s="58"/>
      <c r="DY155" s="58"/>
      <c r="DZ155" s="58"/>
      <c r="EA155" s="58"/>
      <c r="EB155" s="58"/>
      <c r="EC155" s="58"/>
      <c r="ED155" s="58"/>
      <c r="EE155" s="58"/>
      <c r="EF155" s="58"/>
      <c r="EG155" s="58"/>
      <c r="EH155" s="58"/>
      <c r="EI155" s="58"/>
      <c r="EJ155" s="58"/>
      <c r="EK155" s="58"/>
      <c r="EL155" s="58"/>
      <c r="EM155" s="58"/>
      <c r="EN155" s="58"/>
      <c r="EO155" s="58"/>
      <c r="EP155" s="58"/>
      <c r="EQ155" s="58"/>
      <c r="ER155" s="58"/>
      <c r="ES155" s="58"/>
      <c r="ET155" s="58"/>
      <c r="EU155" s="58"/>
      <c r="EV155" s="58"/>
      <c r="EW155" s="58"/>
      <c r="EX155" s="58"/>
      <c r="EY155" s="58"/>
      <c r="EZ155" s="58"/>
      <c r="FA155" s="58"/>
      <c r="FB155" s="58"/>
      <c r="FC155" s="58"/>
      <c r="FD155" s="58"/>
      <c r="FE155" s="58"/>
      <c r="FF155" s="58"/>
      <c r="FG155" s="58"/>
      <c r="FH155" s="58"/>
      <c r="FI155" s="58"/>
      <c r="FJ155" s="58"/>
      <c r="FK155" s="58"/>
      <c r="FL155" s="58"/>
      <c r="FM155" s="58"/>
      <c r="FN155" s="58"/>
      <c r="FO155" s="58"/>
      <c r="FP155" s="58"/>
      <c r="FQ155" s="58"/>
      <c r="FR155" s="58"/>
      <c r="FS155" s="58"/>
      <c r="FT155" s="58"/>
      <c r="FU155" s="58"/>
      <c r="FV155" s="58"/>
      <c r="FW155" s="58"/>
      <c r="FX155" s="58"/>
      <c r="FY155" s="58"/>
      <c r="FZ155" s="58"/>
      <c r="GA155" s="58"/>
      <c r="GB155" s="58"/>
      <c r="GC155" s="58"/>
      <c r="GD155" s="58"/>
      <c r="GE155" s="58"/>
      <c r="GF155" s="58"/>
      <c r="GG155" s="58"/>
      <c r="GH155" s="58"/>
      <c r="GI155" s="58"/>
      <c r="GJ155" s="58"/>
      <c r="GK155" s="58"/>
      <c r="GL155" s="58"/>
      <c r="GM155" s="58"/>
      <c r="GN155" s="58"/>
      <c r="GO155" s="58"/>
      <c r="GP155" s="58"/>
      <c r="GQ155" s="58"/>
      <c r="GR155" s="58"/>
      <c r="GS155" s="58"/>
      <c r="GT155" s="58"/>
      <c r="GU155" s="58"/>
      <c r="GV155" s="58"/>
      <c r="GW155" s="58"/>
      <c r="GX155" s="58"/>
      <c r="GY155" s="58"/>
      <c r="GZ155" s="58"/>
      <c r="HA155" s="58"/>
      <c r="HB155" s="58"/>
      <c r="HC155" s="58"/>
      <c r="HD155" s="58"/>
      <c r="HE155" s="58"/>
      <c r="HF155" s="58"/>
      <c r="HG155" s="58"/>
      <c r="HH155" s="58"/>
      <c r="HI155" s="58"/>
      <c r="HJ155" s="58"/>
      <c r="HK155" s="58"/>
      <c r="HL155" s="58"/>
      <c r="HM155" s="58"/>
      <c r="HN155" s="58"/>
      <c r="HO155" s="58"/>
      <c r="HP155" s="58"/>
      <c r="HQ155" s="58"/>
      <c r="HR155" s="58"/>
      <c r="HS155" s="58"/>
      <c r="HT155" s="58"/>
      <c r="HU155" s="58"/>
      <c r="HV155" s="58"/>
      <c r="HW155" s="58"/>
      <c r="HX155" s="58"/>
      <c r="HY155" s="58"/>
      <c r="HZ155" s="58"/>
      <c r="IA155" s="58"/>
      <c r="IB155" s="58"/>
      <c r="IC155" s="58"/>
      <c r="ID155" s="58"/>
      <c r="IE155" s="58"/>
      <c r="IF155" s="58"/>
      <c r="IG155" s="58"/>
      <c r="IH155" s="58"/>
      <c r="II155" s="58"/>
      <c r="IJ155" s="58"/>
      <c r="IK155" s="58"/>
      <c r="IL155" s="58"/>
      <c r="IM155" s="58"/>
      <c r="IN155" s="58"/>
      <c r="IO155" s="58"/>
      <c r="IP155" s="58"/>
      <c r="IQ155" s="58"/>
      <c r="IR155" s="58"/>
      <c r="IS155" s="58"/>
      <c r="IT155" s="58"/>
      <c r="IU155" s="58"/>
      <c r="IV155" s="58"/>
      <c r="IW155" s="58"/>
      <c r="IX155" s="58"/>
      <c r="IY155" s="58"/>
      <c r="IZ155" s="58"/>
      <c r="JA155" s="58"/>
      <c r="JB155" s="58"/>
      <c r="JC155" s="58"/>
      <c r="JD155" s="58"/>
      <c r="JE155" s="58"/>
      <c r="JF155" s="58"/>
      <c r="JG155" s="58"/>
      <c r="JH155" s="58"/>
      <c r="JI155" s="58"/>
      <c r="JJ155" s="58"/>
      <c r="JK155" s="58"/>
      <c r="JL155" s="58"/>
      <c r="JM155" s="58"/>
      <c r="JN155" s="58"/>
      <c r="JO155" s="58"/>
      <c r="JP155" s="58"/>
      <c r="JQ155" s="58"/>
      <c r="JR155" s="58"/>
      <c r="JS155" s="58"/>
      <c r="JT155" s="58"/>
      <c r="JU155" s="58"/>
      <c r="JV155" s="58"/>
      <c r="JW155" s="58"/>
      <c r="JX155" s="58"/>
      <c r="JY155" s="58"/>
      <c r="JZ155" s="58"/>
      <c r="KA155" s="58"/>
      <c r="KB155" s="58"/>
      <c r="KC155" s="58"/>
      <c r="KD155" s="58"/>
      <c r="KE155" s="58"/>
      <c r="KF155" s="58"/>
      <c r="KG155" s="58"/>
      <c r="KH155" s="58"/>
      <c r="KI155" s="58"/>
      <c r="KJ155" s="58"/>
      <c r="KK155" s="58"/>
      <c r="KL155" s="58"/>
      <c r="KM155" s="58"/>
      <c r="KN155" s="58"/>
      <c r="KO155" s="58"/>
      <c r="KP155" s="58"/>
      <c r="KQ155" s="58"/>
      <c r="KR155" s="58"/>
      <c r="KS155" s="58"/>
      <c r="KT155" s="58"/>
      <c r="KU155" s="58"/>
      <c r="KV155" s="58"/>
      <c r="KW155" s="58"/>
      <c r="KX155" s="58"/>
      <c r="KY155" s="58"/>
      <c r="KZ155" s="58"/>
      <c r="LA155" s="58"/>
      <c r="LB155" s="58"/>
      <c r="LC155" s="58"/>
      <c r="LD155" s="58"/>
      <c r="LE155" s="58"/>
      <c r="LF155" s="58"/>
      <c r="LG155" s="58"/>
      <c r="LH155" s="58"/>
      <c r="LI155" s="58"/>
      <c r="LJ155" s="58"/>
      <c r="LK155" s="58"/>
      <c r="LL155" s="58"/>
      <c r="LM155" s="58"/>
      <c r="LN155" s="58"/>
      <c r="LO155" s="58"/>
      <c r="LP155" s="58"/>
      <c r="LQ155" s="58"/>
      <c r="LR155" s="58"/>
      <c r="LS155" s="58"/>
      <c r="LT155" s="58"/>
      <c r="LU155" s="58"/>
      <c r="LV155" s="58"/>
      <c r="LW155" s="58"/>
      <c r="LX155" s="58"/>
      <c r="LY155" s="58"/>
      <c r="LZ155" s="58"/>
      <c r="MA155" s="58"/>
      <c r="MB155" s="58"/>
      <c r="MC155" s="58"/>
      <c r="MD155" s="58"/>
      <c r="ME155" s="58"/>
      <c r="MF155" s="58"/>
      <c r="MG155" s="58"/>
      <c r="MH155" s="58"/>
      <c r="MI155" s="58"/>
      <c r="MJ155" s="58"/>
      <c r="MK155" s="58"/>
      <c r="ML155" s="58"/>
      <c r="MM155" s="58"/>
      <c r="MN155" s="58"/>
      <c r="MO155" s="58"/>
      <c r="MP155" s="58"/>
      <c r="MQ155" s="58"/>
      <c r="MR155" s="58"/>
      <c r="MS155" s="58"/>
      <c r="MT155" s="58"/>
      <c r="MU155" s="58"/>
      <c r="MV155" s="58"/>
      <c r="MW155" s="58"/>
      <c r="MX155" s="58"/>
      <c r="MY155" s="58"/>
      <c r="MZ155" s="58"/>
      <c r="NA155" s="58"/>
      <c r="NB155" s="58"/>
      <c r="NC155" s="58"/>
      <c r="ND155" s="58"/>
      <c r="NE155" s="58"/>
      <c r="NF155" s="58"/>
      <c r="NG155" s="58"/>
      <c r="NH155" s="58"/>
      <c r="NI155" s="58"/>
      <c r="NJ155" s="58"/>
      <c r="NK155" s="58"/>
      <c r="NL155" s="58"/>
      <c r="NM155" s="58"/>
      <c r="NN155" s="58"/>
      <c r="NO155" s="58"/>
      <c r="NP155" s="58"/>
      <c r="NQ155" s="58"/>
      <c r="NR155" s="58"/>
      <c r="NS155" s="58"/>
      <c r="NT155" s="58"/>
      <c r="NU155" s="58"/>
      <c r="NV155" s="58"/>
      <c r="NW155" s="58"/>
      <c r="NX155" s="58"/>
      <c r="NY155" s="58"/>
      <c r="NZ155" s="58"/>
      <c r="OA155" s="58"/>
      <c r="OB155" s="58"/>
      <c r="OC155" s="58"/>
      <c r="OD155" s="58"/>
      <c r="OE155" s="58"/>
      <c r="OF155" s="58"/>
      <c r="OG155" s="58"/>
      <c r="OH155" s="58"/>
      <c r="OI155" s="58"/>
      <c r="OJ155" s="58"/>
      <c r="OK155" s="58"/>
      <c r="OL155" s="58"/>
      <c r="OM155" s="58"/>
      <c r="ON155" s="58"/>
      <c r="OO155" s="58"/>
      <c r="OP155" s="58"/>
      <c r="OQ155" s="58"/>
      <c r="OR155" s="58"/>
      <c r="OS155" s="58"/>
      <c r="OT155" s="58"/>
      <c r="OU155" s="58"/>
      <c r="OV155" s="58"/>
      <c r="OW155" s="58"/>
      <c r="OX155" s="58"/>
      <c r="OY155" s="58"/>
      <c r="OZ155" s="58"/>
      <c r="PA155" s="58"/>
      <c r="PB155" s="58"/>
      <c r="PC155" s="58"/>
      <c r="PD155" s="58"/>
      <c r="PE155" s="58"/>
      <c r="PF155" s="58"/>
      <c r="PG155" s="58"/>
      <c r="PH155" s="58"/>
      <c r="PI155" s="58"/>
      <c r="PJ155" s="58"/>
      <c r="PK155" s="58"/>
      <c r="PL155" s="58"/>
      <c r="PM155" s="58"/>
      <c r="PN155" s="58"/>
      <c r="PO155" s="58"/>
      <c r="PP155" s="58"/>
      <c r="PQ155" s="58"/>
      <c r="PR155" s="58"/>
      <c r="PS155" s="58"/>
      <c r="PT155" s="58"/>
      <c r="PU155" s="58"/>
      <c r="PV155" s="58"/>
      <c r="PW155" s="58"/>
      <c r="PX155" s="58"/>
      <c r="PY155" s="58"/>
      <c r="PZ155" s="58"/>
      <c r="QA155" s="58"/>
      <c r="QB155" s="58"/>
      <c r="QC155" s="58"/>
      <c r="QD155" s="58"/>
      <c r="QE155" s="58"/>
      <c r="QF155" s="58"/>
      <c r="QG155" s="58"/>
      <c r="QH155" s="58"/>
      <c r="QI155" s="58"/>
      <c r="QJ155" s="58"/>
      <c r="QK155" s="58"/>
      <c r="QL155" s="58"/>
      <c r="QM155" s="58"/>
      <c r="QN155" s="58"/>
      <c r="QO155" s="58"/>
      <c r="QP155" s="58"/>
      <c r="QQ155" s="58"/>
      <c r="QR155" s="58"/>
      <c r="QS155" s="58"/>
      <c r="QT155" s="58"/>
      <c r="QU155" s="58"/>
      <c r="QV155" s="58"/>
      <c r="QW155" s="58"/>
      <c r="QX155" s="58"/>
      <c r="QY155" s="58"/>
      <c r="QZ155" s="58"/>
      <c r="RA155" s="58"/>
      <c r="RB155" s="58"/>
      <c r="RC155" s="58"/>
      <c r="RD155" s="58"/>
      <c r="RE155" s="58"/>
      <c r="RF155" s="58"/>
      <c r="RG155" s="58"/>
      <c r="RH155" s="58"/>
      <c r="RI155" s="58"/>
      <c r="RJ155" s="58"/>
      <c r="RK155" s="58"/>
      <c r="RL155" s="58"/>
      <c r="RM155" s="58"/>
      <c r="RN155" s="58"/>
      <c r="RO155" s="58"/>
      <c r="RP155" s="58"/>
      <c r="RQ155" s="58"/>
      <c r="RR155" s="58"/>
      <c r="RS155" s="58"/>
      <c r="RT155" s="58"/>
      <c r="RU155" s="58"/>
      <c r="RV155" s="58"/>
      <c r="RW155" s="58"/>
      <c r="RX155" s="58"/>
      <c r="RY155" s="58"/>
      <c r="RZ155" s="58"/>
      <c r="SA155" s="58"/>
      <c r="SB155" s="58"/>
      <c r="SC155" s="58"/>
      <c r="SD155" s="58"/>
      <c r="SE155" s="58"/>
      <c r="SF155" s="58"/>
      <c r="SG155" s="58"/>
      <c r="SH155" s="58"/>
      <c r="SI155" s="58"/>
      <c r="SJ155" s="58"/>
      <c r="SK155" s="58"/>
      <c r="SL155" s="58"/>
      <c r="SM155" s="58"/>
      <c r="SN155" s="58"/>
      <c r="SO155" s="58"/>
      <c r="SP155" s="58"/>
      <c r="SQ155" s="58"/>
      <c r="SR155" s="58"/>
      <c r="SS155" s="58"/>
      <c r="ST155" s="58"/>
      <c r="SU155" s="58"/>
      <c r="SV155" s="58"/>
      <c r="SW155" s="58"/>
      <c r="SX155" s="58"/>
      <c r="SY155" s="58"/>
      <c r="SZ155" s="58"/>
      <c r="TA155" s="58"/>
      <c r="TB155" s="58"/>
      <c r="TC155" s="58"/>
      <c r="TD155" s="58"/>
      <c r="TE155" s="58"/>
      <c r="TF155" s="58"/>
      <c r="TG155" s="58"/>
      <c r="TH155" s="58"/>
      <c r="TI155" s="58"/>
      <c r="TJ155" s="58"/>
      <c r="TK155" s="58"/>
      <c r="TL155" s="58"/>
      <c r="TM155" s="58"/>
      <c r="TN155" s="58"/>
      <c r="TO155" s="58"/>
      <c r="TP155" s="58"/>
      <c r="TQ155" s="58"/>
      <c r="TR155" s="58"/>
      <c r="TS155" s="58"/>
      <c r="TT155" s="58"/>
      <c r="TU155" s="58"/>
      <c r="TV155" s="58"/>
      <c r="TW155" s="58"/>
      <c r="TX155" s="58"/>
      <c r="TY155" s="58"/>
      <c r="TZ155" s="58"/>
      <c r="UA155" s="58"/>
      <c r="UB155" s="58"/>
      <c r="UC155" s="58"/>
      <c r="UD155" s="58"/>
      <c r="UE155" s="58"/>
      <c r="UF155" s="58"/>
      <c r="UG155" s="58"/>
      <c r="UH155" s="58"/>
      <c r="UI155" s="58"/>
      <c r="UJ155" s="58"/>
      <c r="UK155" s="58"/>
      <c r="UL155" s="58"/>
      <c r="UM155" s="58"/>
      <c r="UN155" s="58"/>
      <c r="UO155" s="58"/>
      <c r="UP155" s="58"/>
      <c r="UQ155" s="58"/>
      <c r="UR155" s="58"/>
      <c r="US155" s="58"/>
      <c r="UT155" s="58"/>
      <c r="UU155" s="58"/>
      <c r="UV155" s="58"/>
      <c r="UW155" s="58"/>
      <c r="UX155" s="58"/>
      <c r="UY155" s="58"/>
      <c r="UZ155" s="58"/>
      <c r="VA155" s="58"/>
      <c r="VB155" s="58"/>
      <c r="VC155" s="58"/>
      <c r="VD155" s="58"/>
      <c r="VE155" s="58"/>
      <c r="VF155" s="58"/>
      <c r="VG155" s="58"/>
      <c r="VH155" s="58"/>
      <c r="VI155" s="58"/>
      <c r="VJ155" s="58"/>
      <c r="VK155" s="58"/>
      <c r="VL155" s="58"/>
      <c r="VM155" s="58"/>
      <c r="VN155" s="58"/>
      <c r="VO155" s="58"/>
      <c r="VP155" s="58"/>
      <c r="VQ155" s="58"/>
      <c r="VR155" s="58"/>
      <c r="VS155" s="58"/>
      <c r="VT155" s="58"/>
      <c r="VU155" s="58"/>
      <c r="VV155" s="58"/>
      <c r="VW155" s="58"/>
      <c r="VX155" s="58"/>
      <c r="VY155" s="58"/>
      <c r="VZ155" s="58"/>
      <c r="WA155" s="58"/>
      <c r="WB155" s="58"/>
      <c r="WC155" s="58"/>
      <c r="WD155" s="58"/>
      <c r="WE155" s="58"/>
      <c r="WF155" s="58"/>
      <c r="WG155" s="58"/>
      <c r="WH155" s="58"/>
      <c r="WI155" s="58"/>
      <c r="WJ155" s="58"/>
      <c r="WK155" s="58"/>
      <c r="WL155" s="58"/>
      <c r="WM155" s="58"/>
      <c r="WN155" s="58"/>
      <c r="WO155" s="58"/>
      <c r="WP155" s="58"/>
      <c r="WQ155" s="58"/>
      <c r="WR155" s="58"/>
      <c r="WS155" s="58"/>
      <c r="WT155" s="58"/>
      <c r="WU155" s="58"/>
      <c r="WV155" s="58"/>
      <c r="WW155" s="58"/>
      <c r="WX155" s="58"/>
      <c r="WY155" s="58"/>
      <c r="WZ155" s="58"/>
      <c r="XA155" s="58"/>
      <c r="XB155" s="58"/>
      <c r="XC155" s="58"/>
      <c r="XD155" s="58"/>
      <c r="XE155" s="58"/>
      <c r="XF155" s="58"/>
      <c r="XG155" s="58"/>
      <c r="XH155" s="58"/>
      <c r="XI155" s="58"/>
      <c r="XJ155" s="58"/>
      <c r="XK155" s="58"/>
      <c r="XL155" s="58"/>
      <c r="XM155" s="58"/>
      <c r="XN155" s="58"/>
      <c r="XO155" s="58"/>
      <c r="XP155" s="58"/>
      <c r="XQ155" s="58"/>
      <c r="XR155" s="58"/>
      <c r="XS155" s="58"/>
      <c r="XT155" s="58"/>
      <c r="XU155" s="58"/>
      <c r="XV155" s="58"/>
      <c r="XW155" s="58"/>
      <c r="XX155" s="58"/>
      <c r="XY155" s="58"/>
      <c r="XZ155" s="58"/>
      <c r="YA155" s="58"/>
      <c r="YB155" s="58"/>
      <c r="YC155" s="58"/>
      <c r="YD155" s="58"/>
      <c r="YE155" s="58"/>
      <c r="YF155" s="58"/>
      <c r="YG155" s="58"/>
      <c r="YH155" s="58"/>
      <c r="YI155" s="58"/>
      <c r="YJ155" s="58"/>
      <c r="YK155" s="58"/>
      <c r="YL155" s="58"/>
      <c r="YM155" s="58"/>
      <c r="YN155" s="58"/>
      <c r="YO155" s="58"/>
      <c r="YP155" s="58"/>
      <c r="YQ155" s="58"/>
      <c r="YR155" s="58"/>
      <c r="YS155" s="58"/>
      <c r="YT155" s="58"/>
      <c r="YU155" s="58"/>
      <c r="YV155" s="58"/>
      <c r="YW155" s="58"/>
      <c r="YX155" s="58"/>
      <c r="YY155" s="58"/>
      <c r="YZ155" s="58"/>
      <c r="ZA155" s="58"/>
      <c r="ZB155" s="58"/>
      <c r="ZC155" s="58"/>
      <c r="ZD155" s="58"/>
      <c r="ZE155" s="58"/>
      <c r="ZF155" s="58"/>
      <c r="ZG155" s="58"/>
      <c r="ZH155" s="58"/>
      <c r="ZI155" s="58"/>
      <c r="ZJ155" s="58"/>
      <c r="ZK155" s="58"/>
      <c r="ZL155" s="58"/>
      <c r="ZM155" s="58"/>
      <c r="ZN155" s="58"/>
      <c r="ZO155" s="58"/>
      <c r="ZP155" s="58"/>
      <c r="ZQ155" s="58"/>
      <c r="ZR155" s="58"/>
      <c r="ZS155" s="58"/>
      <c r="ZT155" s="58"/>
      <c r="ZU155" s="58"/>
      <c r="ZV155" s="58"/>
      <c r="ZW155" s="58"/>
      <c r="ZX155" s="58"/>
      <c r="ZY155" s="58"/>
      <c r="ZZ155" s="58"/>
      <c r="AAA155" s="58"/>
      <c r="AAB155" s="58"/>
      <c r="AAC155" s="58"/>
      <c r="AAD155" s="58"/>
      <c r="AAE155" s="58"/>
      <c r="AAF155" s="58"/>
      <c r="AAG155" s="58"/>
      <c r="AAH155" s="58"/>
      <c r="AAI155" s="58"/>
      <c r="AAJ155" s="58"/>
      <c r="AAK155" s="58"/>
      <c r="AAL155" s="58"/>
      <c r="AAM155" s="58"/>
      <c r="AAN155" s="58"/>
      <c r="AAO155" s="58"/>
      <c r="AAP155" s="58"/>
      <c r="AAQ155" s="58"/>
      <c r="AAR155" s="58"/>
      <c r="AAS155" s="58"/>
      <c r="AAT155" s="58"/>
      <c r="AAU155" s="58"/>
      <c r="AAV155" s="58"/>
      <c r="AAW155" s="58"/>
      <c r="AAX155" s="58"/>
      <c r="AAY155" s="58"/>
      <c r="AAZ155" s="58"/>
      <c r="ABA155" s="58"/>
      <c r="ABB155" s="58"/>
      <c r="ABC155" s="58"/>
      <c r="ABD155" s="58"/>
      <c r="ABE155" s="58"/>
      <c r="ABF155" s="58"/>
      <c r="ABG155" s="58"/>
      <c r="ABH155" s="58"/>
      <c r="ABI155" s="58"/>
      <c r="ABJ155" s="58"/>
      <c r="ABK155" s="58"/>
      <c r="ABL155" s="58"/>
      <c r="ABM155" s="58"/>
      <c r="ABN155" s="58"/>
      <c r="ABO155" s="58"/>
      <c r="ABP155" s="58"/>
      <c r="ABQ155" s="58"/>
      <c r="ABR155" s="58"/>
      <c r="ABS155" s="58"/>
      <c r="ABT155" s="58"/>
      <c r="ABU155" s="58"/>
      <c r="ABV155" s="58"/>
      <c r="ABW155" s="58"/>
      <c r="ABX155" s="58"/>
      <c r="ABY155" s="58"/>
      <c r="ABZ155" s="58"/>
      <c r="ACA155" s="58"/>
      <c r="ACB155" s="58"/>
      <c r="ACC155" s="58"/>
      <c r="ACD155" s="58"/>
      <c r="ACE155" s="58"/>
      <c r="ACF155" s="58"/>
      <c r="ACG155" s="58"/>
      <c r="ACH155" s="58"/>
      <c r="ACI155" s="58"/>
      <c r="ACJ155" s="58"/>
      <c r="ACK155" s="58"/>
      <c r="ACL155" s="58"/>
      <c r="ACM155" s="58"/>
      <c r="ACN155" s="58"/>
      <c r="ACO155" s="58"/>
      <c r="ACP155" s="58"/>
      <c r="ACQ155" s="58"/>
      <c r="ACR155" s="58"/>
      <c r="ACS155" s="58"/>
      <c r="ACT155" s="58"/>
      <c r="ACU155" s="58"/>
      <c r="ACV155" s="58"/>
      <c r="ACW155" s="58"/>
      <c r="ACX155" s="58"/>
      <c r="ACY155" s="58"/>
      <c r="ACZ155" s="58"/>
      <c r="ADA155" s="58"/>
      <c r="ADB155" s="58"/>
      <c r="ADC155" s="58"/>
      <c r="ADD155" s="58"/>
      <c r="ADE155" s="58"/>
      <c r="ADF155" s="58"/>
      <c r="ADG155" s="58"/>
      <c r="ADH155" s="58"/>
      <c r="ADI155" s="58"/>
      <c r="ADJ155" s="58"/>
      <c r="ADK155" s="58"/>
      <c r="ADL155" s="58"/>
      <c r="ADM155" s="58"/>
      <c r="ADN155" s="58"/>
      <c r="ADO155" s="58"/>
      <c r="ADP155" s="58"/>
      <c r="ADQ155" s="58"/>
      <c r="ADR155" s="58"/>
      <c r="ADS155" s="58"/>
      <c r="ADT155" s="58"/>
      <c r="ADU155" s="58"/>
      <c r="ADV155" s="58"/>
      <c r="ADW155" s="58"/>
      <c r="ADX155" s="58"/>
      <c r="ADY155" s="58"/>
      <c r="ADZ155" s="58"/>
      <c r="AEA155" s="58"/>
      <c r="AEB155" s="58"/>
      <c r="AEC155" s="58"/>
      <c r="AED155" s="58"/>
      <c r="AEE155" s="58"/>
      <c r="AEF155" s="58"/>
      <c r="AEG155" s="58"/>
      <c r="AEH155" s="58"/>
      <c r="AEI155" s="58"/>
      <c r="AEJ155" s="58"/>
      <c r="AEK155" s="58"/>
      <c r="AEL155" s="58"/>
      <c r="AEM155" s="58"/>
      <c r="AEN155" s="58"/>
      <c r="AEO155" s="58"/>
      <c r="AEP155" s="58"/>
      <c r="AEQ155" s="58"/>
      <c r="AER155" s="58"/>
      <c r="AES155" s="58"/>
      <c r="AET155" s="58"/>
      <c r="AEU155" s="58"/>
      <c r="AEV155" s="58"/>
      <c r="AEW155" s="58"/>
      <c r="AEX155" s="58"/>
      <c r="AEY155" s="58"/>
      <c r="AEZ155" s="58"/>
      <c r="AFA155" s="58"/>
      <c r="AFB155" s="58"/>
      <c r="AFC155" s="58"/>
      <c r="AFD155" s="58"/>
      <c r="AFE155" s="58"/>
      <c r="AFF155" s="58"/>
      <c r="AFG155" s="58"/>
      <c r="AFH155" s="58"/>
      <c r="AFI155" s="58"/>
      <c r="AFJ155" s="58"/>
      <c r="AFK155" s="58"/>
      <c r="AFL155" s="58"/>
      <c r="AFM155" s="58"/>
      <c r="AFN155" s="58"/>
      <c r="AFO155" s="58"/>
      <c r="AFP155" s="58"/>
      <c r="AFQ155" s="58"/>
      <c r="AFR155" s="58"/>
      <c r="AFS155" s="58"/>
      <c r="AFT155" s="58"/>
      <c r="AFU155" s="58"/>
      <c r="AFV155" s="58"/>
      <c r="AFW155" s="58"/>
      <c r="AFX155" s="58"/>
      <c r="AFY155" s="58"/>
      <c r="AFZ155" s="58"/>
      <c r="AGA155" s="58"/>
      <c r="AGB155" s="58"/>
      <c r="AGC155" s="58"/>
      <c r="AGD155" s="58"/>
      <c r="AGE155" s="58"/>
      <c r="AGF155" s="58"/>
      <c r="AGG155" s="58"/>
      <c r="AGH155" s="58"/>
      <c r="AGI155" s="58"/>
      <c r="AGJ155" s="58"/>
      <c r="AGK155" s="58"/>
      <c r="AGL155" s="58"/>
      <c r="AGM155" s="58"/>
      <c r="AGN155" s="58"/>
      <c r="AGO155" s="58"/>
      <c r="AGP155" s="58"/>
      <c r="AGQ155" s="58"/>
      <c r="AGR155" s="58"/>
      <c r="AGS155" s="58"/>
      <c r="AGT155" s="58"/>
      <c r="AGU155" s="58"/>
      <c r="AGV155" s="58"/>
      <c r="AGW155" s="58"/>
      <c r="AGX155" s="58"/>
      <c r="AGY155" s="58"/>
      <c r="AGZ155" s="58"/>
      <c r="AHA155" s="58"/>
      <c r="AHB155" s="58"/>
      <c r="AHC155" s="58"/>
      <c r="AHD155" s="58"/>
      <c r="AHE155" s="58"/>
      <c r="AHF155" s="58"/>
      <c r="AHG155" s="58"/>
      <c r="AHH155" s="58"/>
      <c r="AHI155" s="58"/>
      <c r="AHJ155" s="58"/>
      <c r="AHK155" s="58"/>
      <c r="AHL155" s="58"/>
      <c r="AHM155" s="58"/>
      <c r="AHN155" s="58"/>
      <c r="AHO155" s="58"/>
      <c r="AHP155" s="58"/>
      <c r="AHQ155" s="58"/>
      <c r="AHR155" s="58"/>
      <c r="AHS155" s="58"/>
      <c r="AHT155" s="58"/>
      <c r="AHU155" s="58"/>
      <c r="AHV155" s="58"/>
      <c r="AHW155" s="58"/>
      <c r="AHX155" s="58"/>
      <c r="AHY155" s="58"/>
      <c r="AHZ155" s="58"/>
      <c r="AIA155" s="58"/>
      <c r="AIB155" s="58"/>
      <c r="AIC155" s="58"/>
      <c r="AID155" s="58"/>
      <c r="AIE155" s="58"/>
      <c r="AIF155" s="58"/>
      <c r="AIG155" s="58"/>
      <c r="AIH155" s="58"/>
      <c r="AII155" s="58"/>
      <c r="AIJ155" s="58"/>
      <c r="AIK155" s="58"/>
      <c r="AIL155" s="58"/>
      <c r="AIM155" s="58"/>
      <c r="AIN155" s="58"/>
      <c r="AIO155" s="58"/>
      <c r="AIP155" s="58"/>
      <c r="AIQ155" s="58"/>
      <c r="AIR155" s="58"/>
      <c r="AIS155" s="58"/>
      <c r="AIT155" s="58"/>
      <c r="AIU155" s="58"/>
      <c r="AIV155" s="58"/>
      <c r="AIW155" s="58"/>
      <c r="AIX155" s="58"/>
      <c r="AIY155" s="58"/>
      <c r="AIZ155" s="58"/>
      <c r="AJA155" s="58"/>
      <c r="AJB155" s="58"/>
      <c r="AJC155" s="58"/>
      <c r="AJD155" s="58"/>
      <c r="AJE155" s="58"/>
      <c r="AJF155" s="58"/>
      <c r="AJG155" s="58"/>
      <c r="AJH155" s="58"/>
      <c r="AJI155" s="58"/>
      <c r="AJJ155" s="58"/>
      <c r="AJK155" s="58"/>
      <c r="AJL155" s="58"/>
      <c r="AJM155" s="58"/>
      <c r="AJN155" s="58"/>
      <c r="AJO155" s="58"/>
      <c r="AJP155" s="58"/>
      <c r="AJQ155" s="58"/>
      <c r="AJR155" s="58"/>
      <c r="AJS155" s="58"/>
      <c r="AJT155" s="58"/>
      <c r="AJU155" s="58"/>
      <c r="AJV155" s="58"/>
      <c r="AJW155" s="58"/>
      <c r="AJX155" s="58"/>
      <c r="AJY155" s="58"/>
      <c r="AJZ155" s="58"/>
      <c r="AKA155" s="58"/>
      <c r="AKB155" s="58"/>
      <c r="AKC155" s="58"/>
      <c r="AKD155" s="58"/>
      <c r="AKE155" s="58"/>
      <c r="AKF155" s="58"/>
      <c r="AKG155" s="58"/>
      <c r="AKH155" s="58"/>
      <c r="AKI155" s="58"/>
      <c r="AKJ155" s="58"/>
      <c r="AKK155" s="58"/>
      <c r="AKL155" s="58"/>
      <c r="AKM155" s="58"/>
      <c r="AKN155" s="58"/>
      <c r="AKO155" s="58"/>
      <c r="AKP155" s="58"/>
      <c r="AKQ155" s="58"/>
      <c r="AKR155" s="58"/>
      <c r="AKS155" s="58"/>
      <c r="AKT155" s="58"/>
      <c r="AKU155" s="58"/>
      <c r="AKV155" s="58"/>
      <c r="AKW155" s="58"/>
      <c r="AKX155" s="58"/>
      <c r="AKY155" s="58"/>
      <c r="AKZ155" s="58"/>
      <c r="ALA155" s="58"/>
      <c r="ALB155" s="58"/>
      <c r="ALC155" s="58"/>
      <c r="ALD155" s="58"/>
      <c r="ALE155" s="58"/>
      <c r="ALF155" s="58"/>
      <c r="ALG155" s="58"/>
      <c r="ALH155" s="58"/>
      <c r="ALI155" s="58"/>
      <c r="ALJ155" s="58"/>
      <c r="ALK155" s="58"/>
      <c r="ALL155" s="58"/>
      <c r="ALM155" s="58"/>
      <c r="ALN155" s="58"/>
      <c r="ALO155" s="58"/>
      <c r="ALP155" s="58"/>
      <c r="ALQ155" s="58"/>
      <c r="ALR155" s="58"/>
      <c r="ALS155" s="58"/>
      <c r="ALT155" s="58"/>
      <c r="ALU155" s="58"/>
      <c r="ALV155" s="58"/>
      <c r="ALW155" s="58"/>
      <c r="ALX155" s="58"/>
      <c r="ALY155" s="58"/>
      <c r="ALZ155" s="58"/>
      <c r="AMA155" s="58"/>
      <c r="AMB155" s="58"/>
      <c r="AMC155" s="58"/>
      <c r="AMD155" s="58"/>
      <c r="AME155" s="58"/>
      <c r="AMF155" s="58"/>
      <c r="AMG155" s="58"/>
      <c r="AMH155" s="58"/>
      <c r="AMI155" s="58"/>
      <c r="AMJ155" s="58"/>
    </row>
    <row r="156" spans="1:1024" s="182" customFormat="1" x14ac:dyDescent="0.3">
      <c r="A156" s="52" t="s">
        <v>755</v>
      </c>
      <c r="B156" s="183"/>
      <c r="C156" s="183">
        <v>2019</v>
      </c>
      <c r="D156" s="52"/>
      <c r="E156" s="56">
        <v>89</v>
      </c>
      <c r="F156" s="56"/>
      <c r="G156" s="56"/>
      <c r="H156" s="56"/>
      <c r="I156" s="52"/>
      <c r="J156" s="184" t="s">
        <v>563</v>
      </c>
      <c r="K156" s="58"/>
      <c r="L156" s="185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  <c r="Z156" s="58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58"/>
      <c r="AP156" s="58"/>
      <c r="AQ156" s="58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58"/>
      <c r="BE156" s="58"/>
      <c r="BF156" s="58"/>
      <c r="BG156" s="58"/>
      <c r="BH156" s="58"/>
      <c r="BI156" s="58"/>
      <c r="BJ156" s="58"/>
      <c r="BK156" s="58"/>
      <c r="BL156" s="58"/>
      <c r="BM156" s="58"/>
      <c r="BN156" s="58"/>
      <c r="BO156" s="58"/>
      <c r="BP156" s="58"/>
      <c r="BQ156" s="58"/>
      <c r="BR156" s="58"/>
      <c r="BS156" s="58"/>
      <c r="BT156" s="58"/>
      <c r="BU156" s="58"/>
      <c r="BV156" s="58"/>
      <c r="BW156" s="58"/>
      <c r="BX156" s="58"/>
      <c r="BY156" s="58"/>
      <c r="BZ156" s="58"/>
      <c r="CA156" s="58"/>
      <c r="CB156" s="58"/>
      <c r="CC156" s="58"/>
      <c r="CD156" s="58"/>
      <c r="CE156" s="58"/>
      <c r="CF156" s="58"/>
      <c r="CG156" s="58"/>
      <c r="CH156" s="58"/>
      <c r="CI156" s="58"/>
      <c r="CJ156" s="58"/>
      <c r="CK156" s="58"/>
      <c r="CL156" s="58"/>
      <c r="CM156" s="58"/>
      <c r="CN156" s="58"/>
      <c r="CO156" s="58"/>
      <c r="CP156" s="58"/>
      <c r="CQ156" s="58"/>
      <c r="CR156" s="58"/>
      <c r="CS156" s="58"/>
      <c r="CT156" s="58"/>
      <c r="CU156" s="58"/>
      <c r="CV156" s="58"/>
      <c r="CW156" s="58"/>
      <c r="CX156" s="58"/>
      <c r="CY156" s="58"/>
      <c r="CZ156" s="58"/>
      <c r="DA156" s="58"/>
      <c r="DB156" s="58"/>
      <c r="DC156" s="58"/>
      <c r="DD156" s="58"/>
      <c r="DE156" s="58"/>
      <c r="DF156" s="58"/>
      <c r="DG156" s="58"/>
      <c r="DH156" s="58"/>
      <c r="DI156" s="58"/>
      <c r="DJ156" s="58"/>
      <c r="DK156" s="58"/>
      <c r="DL156" s="58"/>
      <c r="DM156" s="58"/>
      <c r="DN156" s="58"/>
      <c r="DO156" s="58"/>
      <c r="DP156" s="58"/>
      <c r="DQ156" s="58"/>
      <c r="DR156" s="58"/>
      <c r="DS156" s="58"/>
      <c r="DT156" s="58"/>
      <c r="DU156" s="58"/>
      <c r="DV156" s="58"/>
      <c r="DW156" s="58"/>
      <c r="DX156" s="58"/>
      <c r="DY156" s="58"/>
      <c r="DZ156" s="58"/>
      <c r="EA156" s="58"/>
      <c r="EB156" s="58"/>
      <c r="EC156" s="58"/>
      <c r="ED156" s="58"/>
      <c r="EE156" s="58"/>
      <c r="EF156" s="58"/>
      <c r="EG156" s="58"/>
      <c r="EH156" s="58"/>
      <c r="EI156" s="58"/>
      <c r="EJ156" s="58"/>
      <c r="EK156" s="58"/>
      <c r="EL156" s="58"/>
      <c r="EM156" s="58"/>
      <c r="EN156" s="58"/>
      <c r="EO156" s="58"/>
      <c r="EP156" s="58"/>
      <c r="EQ156" s="58"/>
      <c r="ER156" s="58"/>
      <c r="ES156" s="58"/>
      <c r="ET156" s="58"/>
      <c r="EU156" s="58"/>
      <c r="EV156" s="58"/>
      <c r="EW156" s="58"/>
      <c r="EX156" s="58"/>
      <c r="EY156" s="58"/>
      <c r="EZ156" s="58"/>
      <c r="FA156" s="58"/>
      <c r="FB156" s="58"/>
      <c r="FC156" s="58"/>
      <c r="FD156" s="58"/>
      <c r="FE156" s="58"/>
      <c r="FF156" s="58"/>
      <c r="FG156" s="58"/>
      <c r="FH156" s="58"/>
      <c r="FI156" s="58"/>
      <c r="FJ156" s="58"/>
      <c r="FK156" s="58"/>
      <c r="FL156" s="58"/>
      <c r="FM156" s="58"/>
      <c r="FN156" s="58"/>
      <c r="FO156" s="58"/>
      <c r="FP156" s="58"/>
      <c r="FQ156" s="58"/>
      <c r="FR156" s="58"/>
      <c r="FS156" s="58"/>
      <c r="FT156" s="58"/>
      <c r="FU156" s="58"/>
      <c r="FV156" s="58"/>
      <c r="FW156" s="58"/>
      <c r="FX156" s="58"/>
      <c r="FY156" s="58"/>
      <c r="FZ156" s="58"/>
      <c r="GA156" s="58"/>
      <c r="GB156" s="58"/>
      <c r="GC156" s="58"/>
      <c r="GD156" s="58"/>
      <c r="GE156" s="58"/>
      <c r="GF156" s="58"/>
      <c r="GG156" s="58"/>
      <c r="GH156" s="58"/>
      <c r="GI156" s="58"/>
      <c r="GJ156" s="58"/>
      <c r="GK156" s="58"/>
      <c r="GL156" s="58"/>
      <c r="GM156" s="58"/>
      <c r="GN156" s="58"/>
      <c r="GO156" s="58"/>
      <c r="GP156" s="58"/>
      <c r="GQ156" s="58"/>
      <c r="GR156" s="58"/>
      <c r="GS156" s="58"/>
      <c r="GT156" s="58"/>
      <c r="GU156" s="58"/>
      <c r="GV156" s="58"/>
      <c r="GW156" s="58"/>
      <c r="GX156" s="58"/>
      <c r="GY156" s="58"/>
      <c r="GZ156" s="58"/>
      <c r="HA156" s="58"/>
      <c r="HB156" s="58"/>
      <c r="HC156" s="58"/>
      <c r="HD156" s="58"/>
      <c r="HE156" s="58"/>
      <c r="HF156" s="58"/>
      <c r="HG156" s="58"/>
      <c r="HH156" s="58"/>
      <c r="HI156" s="58"/>
      <c r="HJ156" s="58"/>
      <c r="HK156" s="58"/>
      <c r="HL156" s="58"/>
      <c r="HM156" s="58"/>
      <c r="HN156" s="58"/>
      <c r="HO156" s="58"/>
      <c r="HP156" s="58"/>
      <c r="HQ156" s="58"/>
      <c r="HR156" s="58"/>
      <c r="HS156" s="58"/>
      <c r="HT156" s="58"/>
      <c r="HU156" s="58"/>
      <c r="HV156" s="58"/>
      <c r="HW156" s="58"/>
      <c r="HX156" s="58"/>
      <c r="HY156" s="58"/>
      <c r="HZ156" s="58"/>
      <c r="IA156" s="58"/>
      <c r="IB156" s="58"/>
      <c r="IC156" s="58"/>
      <c r="ID156" s="58"/>
      <c r="IE156" s="58"/>
      <c r="IF156" s="58"/>
      <c r="IG156" s="58"/>
      <c r="IH156" s="58"/>
      <c r="II156" s="58"/>
      <c r="IJ156" s="58"/>
      <c r="IK156" s="58"/>
      <c r="IL156" s="58"/>
      <c r="IM156" s="58"/>
      <c r="IN156" s="58"/>
      <c r="IO156" s="58"/>
      <c r="IP156" s="58"/>
      <c r="IQ156" s="58"/>
      <c r="IR156" s="58"/>
      <c r="IS156" s="58"/>
      <c r="IT156" s="58"/>
      <c r="IU156" s="58"/>
      <c r="IV156" s="58"/>
      <c r="IW156" s="58"/>
      <c r="IX156" s="58"/>
      <c r="IY156" s="58"/>
      <c r="IZ156" s="58"/>
      <c r="JA156" s="58"/>
      <c r="JB156" s="58"/>
      <c r="JC156" s="58"/>
      <c r="JD156" s="58"/>
      <c r="JE156" s="58"/>
      <c r="JF156" s="58"/>
      <c r="JG156" s="58"/>
      <c r="JH156" s="58"/>
      <c r="JI156" s="58"/>
      <c r="JJ156" s="58"/>
      <c r="JK156" s="58"/>
      <c r="JL156" s="58"/>
      <c r="JM156" s="58"/>
      <c r="JN156" s="58"/>
      <c r="JO156" s="58"/>
      <c r="JP156" s="58"/>
      <c r="JQ156" s="58"/>
      <c r="JR156" s="58"/>
      <c r="JS156" s="58"/>
      <c r="JT156" s="58"/>
      <c r="JU156" s="58"/>
      <c r="JV156" s="58"/>
      <c r="JW156" s="58"/>
      <c r="JX156" s="58"/>
      <c r="JY156" s="58"/>
      <c r="JZ156" s="58"/>
      <c r="KA156" s="58"/>
      <c r="KB156" s="58"/>
      <c r="KC156" s="58"/>
      <c r="KD156" s="58"/>
      <c r="KE156" s="58"/>
      <c r="KF156" s="58"/>
      <c r="KG156" s="58"/>
      <c r="KH156" s="58"/>
      <c r="KI156" s="58"/>
      <c r="KJ156" s="58"/>
      <c r="KK156" s="58"/>
      <c r="KL156" s="58"/>
      <c r="KM156" s="58"/>
      <c r="KN156" s="58"/>
      <c r="KO156" s="58"/>
      <c r="KP156" s="58"/>
      <c r="KQ156" s="58"/>
      <c r="KR156" s="58"/>
      <c r="KS156" s="58"/>
      <c r="KT156" s="58"/>
      <c r="KU156" s="58"/>
      <c r="KV156" s="58"/>
      <c r="KW156" s="58"/>
      <c r="KX156" s="58"/>
      <c r="KY156" s="58"/>
      <c r="KZ156" s="58"/>
      <c r="LA156" s="58"/>
      <c r="LB156" s="58"/>
      <c r="LC156" s="58"/>
      <c r="LD156" s="58"/>
      <c r="LE156" s="58"/>
      <c r="LF156" s="58"/>
      <c r="LG156" s="58"/>
      <c r="LH156" s="58"/>
      <c r="LI156" s="58"/>
      <c r="LJ156" s="58"/>
      <c r="LK156" s="58"/>
      <c r="LL156" s="58"/>
      <c r="LM156" s="58"/>
      <c r="LN156" s="58"/>
      <c r="LO156" s="58"/>
      <c r="LP156" s="58"/>
      <c r="LQ156" s="58"/>
      <c r="LR156" s="58"/>
      <c r="LS156" s="58"/>
      <c r="LT156" s="58"/>
      <c r="LU156" s="58"/>
      <c r="LV156" s="58"/>
      <c r="LW156" s="58"/>
      <c r="LX156" s="58"/>
      <c r="LY156" s="58"/>
      <c r="LZ156" s="58"/>
      <c r="MA156" s="58"/>
      <c r="MB156" s="58"/>
      <c r="MC156" s="58"/>
      <c r="MD156" s="58"/>
      <c r="ME156" s="58"/>
      <c r="MF156" s="58"/>
      <c r="MG156" s="58"/>
      <c r="MH156" s="58"/>
      <c r="MI156" s="58"/>
      <c r="MJ156" s="58"/>
      <c r="MK156" s="58"/>
      <c r="ML156" s="58"/>
      <c r="MM156" s="58"/>
      <c r="MN156" s="58"/>
      <c r="MO156" s="58"/>
      <c r="MP156" s="58"/>
      <c r="MQ156" s="58"/>
      <c r="MR156" s="58"/>
      <c r="MS156" s="58"/>
      <c r="MT156" s="58"/>
      <c r="MU156" s="58"/>
      <c r="MV156" s="58"/>
      <c r="MW156" s="58"/>
      <c r="MX156" s="58"/>
      <c r="MY156" s="58"/>
      <c r="MZ156" s="58"/>
      <c r="NA156" s="58"/>
      <c r="NB156" s="58"/>
      <c r="NC156" s="58"/>
      <c r="ND156" s="58"/>
      <c r="NE156" s="58"/>
      <c r="NF156" s="58"/>
      <c r="NG156" s="58"/>
      <c r="NH156" s="58"/>
      <c r="NI156" s="58"/>
      <c r="NJ156" s="58"/>
      <c r="NK156" s="58"/>
      <c r="NL156" s="58"/>
      <c r="NM156" s="58"/>
      <c r="NN156" s="58"/>
      <c r="NO156" s="58"/>
      <c r="NP156" s="58"/>
      <c r="NQ156" s="58"/>
      <c r="NR156" s="58"/>
      <c r="NS156" s="58"/>
      <c r="NT156" s="58"/>
      <c r="NU156" s="58"/>
      <c r="NV156" s="58"/>
      <c r="NW156" s="58"/>
      <c r="NX156" s="58"/>
      <c r="NY156" s="58"/>
      <c r="NZ156" s="58"/>
      <c r="OA156" s="58"/>
      <c r="OB156" s="58"/>
      <c r="OC156" s="58"/>
      <c r="OD156" s="58"/>
      <c r="OE156" s="58"/>
      <c r="OF156" s="58"/>
      <c r="OG156" s="58"/>
      <c r="OH156" s="58"/>
      <c r="OI156" s="58"/>
      <c r="OJ156" s="58"/>
      <c r="OK156" s="58"/>
      <c r="OL156" s="58"/>
      <c r="OM156" s="58"/>
      <c r="ON156" s="58"/>
      <c r="OO156" s="58"/>
      <c r="OP156" s="58"/>
      <c r="OQ156" s="58"/>
      <c r="OR156" s="58"/>
      <c r="OS156" s="58"/>
      <c r="OT156" s="58"/>
      <c r="OU156" s="58"/>
      <c r="OV156" s="58"/>
      <c r="OW156" s="58"/>
      <c r="OX156" s="58"/>
      <c r="OY156" s="58"/>
      <c r="OZ156" s="58"/>
      <c r="PA156" s="58"/>
      <c r="PB156" s="58"/>
      <c r="PC156" s="58"/>
      <c r="PD156" s="58"/>
      <c r="PE156" s="58"/>
      <c r="PF156" s="58"/>
      <c r="PG156" s="58"/>
      <c r="PH156" s="58"/>
      <c r="PI156" s="58"/>
      <c r="PJ156" s="58"/>
      <c r="PK156" s="58"/>
      <c r="PL156" s="58"/>
      <c r="PM156" s="58"/>
      <c r="PN156" s="58"/>
      <c r="PO156" s="58"/>
      <c r="PP156" s="58"/>
      <c r="PQ156" s="58"/>
      <c r="PR156" s="58"/>
      <c r="PS156" s="58"/>
      <c r="PT156" s="58"/>
      <c r="PU156" s="58"/>
      <c r="PV156" s="58"/>
      <c r="PW156" s="58"/>
      <c r="PX156" s="58"/>
      <c r="PY156" s="58"/>
      <c r="PZ156" s="58"/>
      <c r="QA156" s="58"/>
      <c r="QB156" s="58"/>
      <c r="QC156" s="58"/>
      <c r="QD156" s="58"/>
      <c r="QE156" s="58"/>
      <c r="QF156" s="58"/>
      <c r="QG156" s="58"/>
      <c r="QH156" s="58"/>
      <c r="QI156" s="58"/>
      <c r="QJ156" s="58"/>
      <c r="QK156" s="58"/>
      <c r="QL156" s="58"/>
      <c r="QM156" s="58"/>
      <c r="QN156" s="58"/>
      <c r="QO156" s="58"/>
      <c r="QP156" s="58"/>
      <c r="QQ156" s="58"/>
      <c r="QR156" s="58"/>
      <c r="QS156" s="58"/>
      <c r="QT156" s="58"/>
      <c r="QU156" s="58"/>
      <c r="QV156" s="58"/>
      <c r="QW156" s="58"/>
      <c r="QX156" s="58"/>
      <c r="QY156" s="58"/>
      <c r="QZ156" s="58"/>
      <c r="RA156" s="58"/>
      <c r="RB156" s="58"/>
      <c r="RC156" s="58"/>
      <c r="RD156" s="58"/>
      <c r="RE156" s="58"/>
      <c r="RF156" s="58"/>
      <c r="RG156" s="58"/>
      <c r="RH156" s="58"/>
      <c r="RI156" s="58"/>
      <c r="RJ156" s="58"/>
      <c r="RK156" s="58"/>
      <c r="RL156" s="58"/>
      <c r="RM156" s="58"/>
      <c r="RN156" s="58"/>
      <c r="RO156" s="58"/>
      <c r="RP156" s="58"/>
      <c r="RQ156" s="58"/>
      <c r="RR156" s="58"/>
      <c r="RS156" s="58"/>
      <c r="RT156" s="58"/>
      <c r="RU156" s="58"/>
      <c r="RV156" s="58"/>
      <c r="RW156" s="58"/>
      <c r="RX156" s="58"/>
      <c r="RY156" s="58"/>
      <c r="RZ156" s="58"/>
      <c r="SA156" s="58"/>
      <c r="SB156" s="58"/>
      <c r="SC156" s="58"/>
      <c r="SD156" s="58"/>
      <c r="SE156" s="58"/>
      <c r="SF156" s="58"/>
      <c r="SG156" s="58"/>
      <c r="SH156" s="58"/>
      <c r="SI156" s="58"/>
      <c r="SJ156" s="58"/>
      <c r="SK156" s="58"/>
      <c r="SL156" s="58"/>
      <c r="SM156" s="58"/>
      <c r="SN156" s="58"/>
      <c r="SO156" s="58"/>
      <c r="SP156" s="58"/>
      <c r="SQ156" s="58"/>
      <c r="SR156" s="58"/>
      <c r="SS156" s="58"/>
      <c r="ST156" s="58"/>
      <c r="SU156" s="58"/>
      <c r="SV156" s="58"/>
      <c r="SW156" s="58"/>
      <c r="SX156" s="58"/>
      <c r="SY156" s="58"/>
      <c r="SZ156" s="58"/>
      <c r="TA156" s="58"/>
      <c r="TB156" s="58"/>
      <c r="TC156" s="58"/>
      <c r="TD156" s="58"/>
      <c r="TE156" s="58"/>
      <c r="TF156" s="58"/>
      <c r="TG156" s="58"/>
      <c r="TH156" s="58"/>
      <c r="TI156" s="58"/>
      <c r="TJ156" s="58"/>
      <c r="TK156" s="58"/>
      <c r="TL156" s="58"/>
      <c r="TM156" s="58"/>
      <c r="TN156" s="58"/>
      <c r="TO156" s="58"/>
      <c r="TP156" s="58"/>
      <c r="TQ156" s="58"/>
      <c r="TR156" s="58"/>
      <c r="TS156" s="58"/>
      <c r="TT156" s="58"/>
      <c r="TU156" s="58"/>
      <c r="TV156" s="58"/>
      <c r="TW156" s="58"/>
      <c r="TX156" s="58"/>
      <c r="TY156" s="58"/>
      <c r="TZ156" s="58"/>
      <c r="UA156" s="58"/>
      <c r="UB156" s="58"/>
      <c r="UC156" s="58"/>
      <c r="UD156" s="58"/>
      <c r="UE156" s="58"/>
      <c r="UF156" s="58"/>
      <c r="UG156" s="58"/>
      <c r="UH156" s="58"/>
      <c r="UI156" s="58"/>
      <c r="UJ156" s="58"/>
      <c r="UK156" s="58"/>
      <c r="UL156" s="58"/>
      <c r="UM156" s="58"/>
      <c r="UN156" s="58"/>
      <c r="UO156" s="58"/>
      <c r="UP156" s="58"/>
      <c r="UQ156" s="58"/>
      <c r="UR156" s="58"/>
      <c r="US156" s="58"/>
      <c r="UT156" s="58"/>
      <c r="UU156" s="58"/>
      <c r="UV156" s="58"/>
      <c r="UW156" s="58"/>
      <c r="UX156" s="58"/>
      <c r="UY156" s="58"/>
      <c r="UZ156" s="58"/>
      <c r="VA156" s="58"/>
      <c r="VB156" s="58"/>
      <c r="VC156" s="58"/>
      <c r="VD156" s="58"/>
      <c r="VE156" s="58"/>
      <c r="VF156" s="58"/>
      <c r="VG156" s="58"/>
      <c r="VH156" s="58"/>
      <c r="VI156" s="58"/>
      <c r="VJ156" s="58"/>
      <c r="VK156" s="58"/>
      <c r="VL156" s="58"/>
      <c r="VM156" s="58"/>
      <c r="VN156" s="58"/>
      <c r="VO156" s="58"/>
      <c r="VP156" s="58"/>
      <c r="VQ156" s="58"/>
      <c r="VR156" s="58"/>
      <c r="VS156" s="58"/>
      <c r="VT156" s="58"/>
      <c r="VU156" s="58"/>
      <c r="VV156" s="58"/>
      <c r="VW156" s="58"/>
      <c r="VX156" s="58"/>
      <c r="VY156" s="58"/>
      <c r="VZ156" s="58"/>
      <c r="WA156" s="58"/>
      <c r="WB156" s="58"/>
      <c r="WC156" s="58"/>
      <c r="WD156" s="58"/>
      <c r="WE156" s="58"/>
      <c r="WF156" s="58"/>
      <c r="WG156" s="58"/>
      <c r="WH156" s="58"/>
      <c r="WI156" s="58"/>
      <c r="WJ156" s="58"/>
      <c r="WK156" s="58"/>
      <c r="WL156" s="58"/>
      <c r="WM156" s="58"/>
      <c r="WN156" s="58"/>
      <c r="WO156" s="58"/>
      <c r="WP156" s="58"/>
      <c r="WQ156" s="58"/>
      <c r="WR156" s="58"/>
      <c r="WS156" s="58"/>
      <c r="WT156" s="58"/>
      <c r="WU156" s="58"/>
      <c r="WV156" s="58"/>
      <c r="WW156" s="58"/>
      <c r="WX156" s="58"/>
      <c r="WY156" s="58"/>
      <c r="WZ156" s="58"/>
      <c r="XA156" s="58"/>
      <c r="XB156" s="58"/>
      <c r="XC156" s="58"/>
      <c r="XD156" s="58"/>
      <c r="XE156" s="58"/>
      <c r="XF156" s="58"/>
      <c r="XG156" s="58"/>
      <c r="XH156" s="58"/>
      <c r="XI156" s="58"/>
      <c r="XJ156" s="58"/>
      <c r="XK156" s="58"/>
      <c r="XL156" s="58"/>
      <c r="XM156" s="58"/>
      <c r="XN156" s="58"/>
      <c r="XO156" s="58"/>
      <c r="XP156" s="58"/>
      <c r="XQ156" s="58"/>
      <c r="XR156" s="58"/>
      <c r="XS156" s="58"/>
      <c r="XT156" s="58"/>
      <c r="XU156" s="58"/>
      <c r="XV156" s="58"/>
      <c r="XW156" s="58"/>
      <c r="XX156" s="58"/>
      <c r="XY156" s="58"/>
      <c r="XZ156" s="58"/>
      <c r="YA156" s="58"/>
      <c r="YB156" s="58"/>
      <c r="YC156" s="58"/>
      <c r="YD156" s="58"/>
      <c r="YE156" s="58"/>
      <c r="YF156" s="58"/>
      <c r="YG156" s="58"/>
      <c r="YH156" s="58"/>
      <c r="YI156" s="58"/>
      <c r="YJ156" s="58"/>
      <c r="YK156" s="58"/>
      <c r="YL156" s="58"/>
      <c r="YM156" s="58"/>
      <c r="YN156" s="58"/>
      <c r="YO156" s="58"/>
      <c r="YP156" s="58"/>
      <c r="YQ156" s="58"/>
      <c r="YR156" s="58"/>
      <c r="YS156" s="58"/>
      <c r="YT156" s="58"/>
      <c r="YU156" s="58"/>
      <c r="YV156" s="58"/>
      <c r="YW156" s="58"/>
      <c r="YX156" s="58"/>
      <c r="YY156" s="58"/>
      <c r="YZ156" s="58"/>
      <c r="ZA156" s="58"/>
      <c r="ZB156" s="58"/>
      <c r="ZC156" s="58"/>
      <c r="ZD156" s="58"/>
      <c r="ZE156" s="58"/>
      <c r="ZF156" s="58"/>
      <c r="ZG156" s="58"/>
      <c r="ZH156" s="58"/>
      <c r="ZI156" s="58"/>
      <c r="ZJ156" s="58"/>
      <c r="ZK156" s="58"/>
      <c r="ZL156" s="58"/>
      <c r="ZM156" s="58"/>
      <c r="ZN156" s="58"/>
      <c r="ZO156" s="58"/>
      <c r="ZP156" s="58"/>
      <c r="ZQ156" s="58"/>
      <c r="ZR156" s="58"/>
      <c r="ZS156" s="58"/>
      <c r="ZT156" s="58"/>
      <c r="ZU156" s="58"/>
      <c r="ZV156" s="58"/>
      <c r="ZW156" s="58"/>
      <c r="ZX156" s="58"/>
      <c r="ZY156" s="58"/>
      <c r="ZZ156" s="58"/>
      <c r="AAA156" s="58"/>
      <c r="AAB156" s="58"/>
      <c r="AAC156" s="58"/>
      <c r="AAD156" s="58"/>
      <c r="AAE156" s="58"/>
      <c r="AAF156" s="58"/>
      <c r="AAG156" s="58"/>
      <c r="AAH156" s="58"/>
      <c r="AAI156" s="58"/>
      <c r="AAJ156" s="58"/>
      <c r="AAK156" s="58"/>
      <c r="AAL156" s="58"/>
      <c r="AAM156" s="58"/>
      <c r="AAN156" s="58"/>
      <c r="AAO156" s="58"/>
      <c r="AAP156" s="58"/>
      <c r="AAQ156" s="58"/>
      <c r="AAR156" s="58"/>
      <c r="AAS156" s="58"/>
      <c r="AAT156" s="58"/>
      <c r="AAU156" s="58"/>
      <c r="AAV156" s="58"/>
      <c r="AAW156" s="58"/>
      <c r="AAX156" s="58"/>
      <c r="AAY156" s="58"/>
      <c r="AAZ156" s="58"/>
      <c r="ABA156" s="58"/>
      <c r="ABB156" s="58"/>
      <c r="ABC156" s="58"/>
      <c r="ABD156" s="58"/>
      <c r="ABE156" s="58"/>
      <c r="ABF156" s="58"/>
      <c r="ABG156" s="58"/>
      <c r="ABH156" s="58"/>
      <c r="ABI156" s="58"/>
      <c r="ABJ156" s="58"/>
      <c r="ABK156" s="58"/>
      <c r="ABL156" s="58"/>
      <c r="ABM156" s="58"/>
      <c r="ABN156" s="58"/>
      <c r="ABO156" s="58"/>
      <c r="ABP156" s="58"/>
      <c r="ABQ156" s="58"/>
      <c r="ABR156" s="58"/>
      <c r="ABS156" s="58"/>
      <c r="ABT156" s="58"/>
      <c r="ABU156" s="58"/>
      <c r="ABV156" s="58"/>
      <c r="ABW156" s="58"/>
      <c r="ABX156" s="58"/>
      <c r="ABY156" s="58"/>
      <c r="ABZ156" s="58"/>
      <c r="ACA156" s="58"/>
      <c r="ACB156" s="58"/>
      <c r="ACC156" s="58"/>
      <c r="ACD156" s="58"/>
      <c r="ACE156" s="58"/>
      <c r="ACF156" s="58"/>
      <c r="ACG156" s="58"/>
      <c r="ACH156" s="58"/>
      <c r="ACI156" s="58"/>
      <c r="ACJ156" s="58"/>
      <c r="ACK156" s="58"/>
      <c r="ACL156" s="58"/>
      <c r="ACM156" s="58"/>
      <c r="ACN156" s="58"/>
      <c r="ACO156" s="58"/>
      <c r="ACP156" s="58"/>
      <c r="ACQ156" s="58"/>
      <c r="ACR156" s="58"/>
      <c r="ACS156" s="58"/>
      <c r="ACT156" s="58"/>
      <c r="ACU156" s="58"/>
      <c r="ACV156" s="58"/>
      <c r="ACW156" s="58"/>
      <c r="ACX156" s="58"/>
      <c r="ACY156" s="58"/>
      <c r="ACZ156" s="58"/>
      <c r="ADA156" s="58"/>
      <c r="ADB156" s="58"/>
      <c r="ADC156" s="58"/>
      <c r="ADD156" s="58"/>
      <c r="ADE156" s="58"/>
      <c r="ADF156" s="58"/>
      <c r="ADG156" s="58"/>
      <c r="ADH156" s="58"/>
      <c r="ADI156" s="58"/>
      <c r="ADJ156" s="58"/>
      <c r="ADK156" s="58"/>
      <c r="ADL156" s="58"/>
      <c r="ADM156" s="58"/>
      <c r="ADN156" s="58"/>
      <c r="ADO156" s="58"/>
      <c r="ADP156" s="58"/>
      <c r="ADQ156" s="58"/>
      <c r="ADR156" s="58"/>
      <c r="ADS156" s="58"/>
      <c r="ADT156" s="58"/>
      <c r="ADU156" s="58"/>
      <c r="ADV156" s="58"/>
      <c r="ADW156" s="58"/>
      <c r="ADX156" s="58"/>
      <c r="ADY156" s="58"/>
      <c r="ADZ156" s="58"/>
      <c r="AEA156" s="58"/>
      <c r="AEB156" s="58"/>
      <c r="AEC156" s="58"/>
      <c r="AED156" s="58"/>
      <c r="AEE156" s="58"/>
      <c r="AEF156" s="58"/>
      <c r="AEG156" s="58"/>
      <c r="AEH156" s="58"/>
      <c r="AEI156" s="58"/>
      <c r="AEJ156" s="58"/>
      <c r="AEK156" s="58"/>
      <c r="AEL156" s="58"/>
      <c r="AEM156" s="58"/>
      <c r="AEN156" s="58"/>
      <c r="AEO156" s="58"/>
      <c r="AEP156" s="58"/>
      <c r="AEQ156" s="58"/>
      <c r="AER156" s="58"/>
      <c r="AES156" s="58"/>
      <c r="AET156" s="58"/>
      <c r="AEU156" s="58"/>
      <c r="AEV156" s="58"/>
      <c r="AEW156" s="58"/>
      <c r="AEX156" s="58"/>
      <c r="AEY156" s="58"/>
      <c r="AEZ156" s="58"/>
      <c r="AFA156" s="58"/>
      <c r="AFB156" s="58"/>
      <c r="AFC156" s="58"/>
      <c r="AFD156" s="58"/>
      <c r="AFE156" s="58"/>
      <c r="AFF156" s="58"/>
      <c r="AFG156" s="58"/>
      <c r="AFH156" s="58"/>
      <c r="AFI156" s="58"/>
      <c r="AFJ156" s="58"/>
      <c r="AFK156" s="58"/>
      <c r="AFL156" s="58"/>
      <c r="AFM156" s="58"/>
      <c r="AFN156" s="58"/>
      <c r="AFO156" s="58"/>
      <c r="AFP156" s="58"/>
      <c r="AFQ156" s="58"/>
      <c r="AFR156" s="58"/>
      <c r="AFS156" s="58"/>
      <c r="AFT156" s="58"/>
      <c r="AFU156" s="58"/>
      <c r="AFV156" s="58"/>
      <c r="AFW156" s="58"/>
      <c r="AFX156" s="58"/>
      <c r="AFY156" s="58"/>
      <c r="AFZ156" s="58"/>
      <c r="AGA156" s="58"/>
      <c r="AGB156" s="58"/>
      <c r="AGC156" s="58"/>
      <c r="AGD156" s="58"/>
      <c r="AGE156" s="58"/>
      <c r="AGF156" s="58"/>
      <c r="AGG156" s="58"/>
      <c r="AGH156" s="58"/>
      <c r="AGI156" s="58"/>
      <c r="AGJ156" s="58"/>
      <c r="AGK156" s="58"/>
      <c r="AGL156" s="58"/>
      <c r="AGM156" s="58"/>
      <c r="AGN156" s="58"/>
      <c r="AGO156" s="58"/>
      <c r="AGP156" s="58"/>
      <c r="AGQ156" s="58"/>
      <c r="AGR156" s="58"/>
      <c r="AGS156" s="58"/>
      <c r="AGT156" s="58"/>
      <c r="AGU156" s="58"/>
      <c r="AGV156" s="58"/>
      <c r="AGW156" s="58"/>
      <c r="AGX156" s="58"/>
      <c r="AGY156" s="58"/>
      <c r="AGZ156" s="58"/>
      <c r="AHA156" s="58"/>
      <c r="AHB156" s="58"/>
      <c r="AHC156" s="58"/>
      <c r="AHD156" s="58"/>
      <c r="AHE156" s="58"/>
      <c r="AHF156" s="58"/>
      <c r="AHG156" s="58"/>
      <c r="AHH156" s="58"/>
      <c r="AHI156" s="58"/>
      <c r="AHJ156" s="58"/>
      <c r="AHK156" s="58"/>
      <c r="AHL156" s="58"/>
      <c r="AHM156" s="58"/>
      <c r="AHN156" s="58"/>
      <c r="AHO156" s="58"/>
      <c r="AHP156" s="58"/>
      <c r="AHQ156" s="58"/>
      <c r="AHR156" s="58"/>
      <c r="AHS156" s="58"/>
      <c r="AHT156" s="58"/>
      <c r="AHU156" s="58"/>
      <c r="AHV156" s="58"/>
      <c r="AHW156" s="58"/>
      <c r="AHX156" s="58"/>
      <c r="AHY156" s="58"/>
      <c r="AHZ156" s="58"/>
      <c r="AIA156" s="58"/>
      <c r="AIB156" s="58"/>
      <c r="AIC156" s="58"/>
      <c r="AID156" s="58"/>
      <c r="AIE156" s="58"/>
      <c r="AIF156" s="58"/>
      <c r="AIG156" s="58"/>
      <c r="AIH156" s="58"/>
      <c r="AII156" s="58"/>
      <c r="AIJ156" s="58"/>
      <c r="AIK156" s="58"/>
      <c r="AIL156" s="58"/>
      <c r="AIM156" s="58"/>
      <c r="AIN156" s="58"/>
      <c r="AIO156" s="58"/>
      <c r="AIP156" s="58"/>
      <c r="AIQ156" s="58"/>
      <c r="AIR156" s="58"/>
      <c r="AIS156" s="58"/>
      <c r="AIT156" s="58"/>
      <c r="AIU156" s="58"/>
      <c r="AIV156" s="58"/>
      <c r="AIW156" s="58"/>
      <c r="AIX156" s="58"/>
      <c r="AIY156" s="58"/>
      <c r="AIZ156" s="58"/>
      <c r="AJA156" s="58"/>
      <c r="AJB156" s="58"/>
      <c r="AJC156" s="58"/>
      <c r="AJD156" s="58"/>
      <c r="AJE156" s="58"/>
      <c r="AJF156" s="58"/>
      <c r="AJG156" s="58"/>
      <c r="AJH156" s="58"/>
      <c r="AJI156" s="58"/>
      <c r="AJJ156" s="58"/>
      <c r="AJK156" s="58"/>
      <c r="AJL156" s="58"/>
      <c r="AJM156" s="58"/>
      <c r="AJN156" s="58"/>
      <c r="AJO156" s="58"/>
      <c r="AJP156" s="58"/>
      <c r="AJQ156" s="58"/>
      <c r="AJR156" s="58"/>
      <c r="AJS156" s="58"/>
      <c r="AJT156" s="58"/>
      <c r="AJU156" s="58"/>
      <c r="AJV156" s="58"/>
      <c r="AJW156" s="58"/>
      <c r="AJX156" s="58"/>
      <c r="AJY156" s="58"/>
      <c r="AJZ156" s="58"/>
      <c r="AKA156" s="58"/>
      <c r="AKB156" s="58"/>
      <c r="AKC156" s="58"/>
      <c r="AKD156" s="58"/>
      <c r="AKE156" s="58"/>
      <c r="AKF156" s="58"/>
      <c r="AKG156" s="58"/>
      <c r="AKH156" s="58"/>
      <c r="AKI156" s="58"/>
      <c r="AKJ156" s="58"/>
      <c r="AKK156" s="58"/>
      <c r="AKL156" s="58"/>
      <c r="AKM156" s="58"/>
      <c r="AKN156" s="58"/>
      <c r="AKO156" s="58"/>
      <c r="AKP156" s="58"/>
      <c r="AKQ156" s="58"/>
      <c r="AKR156" s="58"/>
      <c r="AKS156" s="58"/>
      <c r="AKT156" s="58"/>
      <c r="AKU156" s="58"/>
      <c r="AKV156" s="58"/>
      <c r="AKW156" s="58"/>
      <c r="AKX156" s="58"/>
      <c r="AKY156" s="58"/>
      <c r="AKZ156" s="58"/>
      <c r="ALA156" s="58"/>
      <c r="ALB156" s="58"/>
      <c r="ALC156" s="58"/>
      <c r="ALD156" s="58"/>
      <c r="ALE156" s="58"/>
      <c r="ALF156" s="58"/>
      <c r="ALG156" s="58"/>
      <c r="ALH156" s="58"/>
      <c r="ALI156" s="58"/>
      <c r="ALJ156" s="58"/>
      <c r="ALK156" s="58"/>
      <c r="ALL156" s="58"/>
      <c r="ALM156" s="58"/>
      <c r="ALN156" s="58"/>
      <c r="ALO156" s="58"/>
      <c r="ALP156" s="58"/>
      <c r="ALQ156" s="58"/>
      <c r="ALR156" s="58"/>
      <c r="ALS156" s="58"/>
      <c r="ALT156" s="58"/>
      <c r="ALU156" s="58"/>
      <c r="ALV156" s="58"/>
      <c r="ALW156" s="58"/>
      <c r="ALX156" s="58"/>
      <c r="ALY156" s="58"/>
      <c r="ALZ156" s="58"/>
      <c r="AMA156" s="58"/>
      <c r="AMB156" s="58"/>
      <c r="AMC156" s="58"/>
      <c r="AMD156" s="58"/>
      <c r="AME156" s="58"/>
      <c r="AMF156" s="58"/>
      <c r="AMG156" s="58"/>
      <c r="AMH156" s="58"/>
      <c r="AMI156" s="58"/>
      <c r="AMJ156" s="58"/>
    </row>
    <row r="157" spans="1:1024" s="182" customFormat="1" x14ac:dyDescent="0.3">
      <c r="A157" s="52" t="s">
        <v>756</v>
      </c>
      <c r="B157" s="183"/>
      <c r="C157" s="183">
        <v>2020</v>
      </c>
      <c r="D157" s="52"/>
      <c r="E157" s="56">
        <v>534</v>
      </c>
      <c r="F157" s="56"/>
      <c r="G157" s="56"/>
      <c r="H157" s="56"/>
      <c r="I157" s="52"/>
      <c r="J157" s="184" t="s">
        <v>563</v>
      </c>
      <c r="K157" s="58"/>
      <c r="L157" s="185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  <c r="Z157" s="58"/>
      <c r="AA157" s="58"/>
      <c r="AB157" s="58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58"/>
      <c r="AP157" s="58"/>
      <c r="AQ157" s="58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58"/>
      <c r="BE157" s="58"/>
      <c r="BF157" s="58"/>
      <c r="BG157" s="58"/>
      <c r="BH157" s="58"/>
      <c r="BI157" s="58"/>
      <c r="BJ157" s="58"/>
      <c r="BK157" s="58"/>
      <c r="BL157" s="58"/>
      <c r="BM157" s="58"/>
      <c r="BN157" s="58"/>
      <c r="BO157" s="58"/>
      <c r="BP157" s="58"/>
      <c r="BQ157" s="58"/>
      <c r="BR157" s="58"/>
      <c r="BS157" s="58"/>
      <c r="BT157" s="58"/>
      <c r="BU157" s="58"/>
      <c r="BV157" s="58"/>
      <c r="BW157" s="58"/>
      <c r="BX157" s="58"/>
      <c r="BY157" s="58"/>
      <c r="BZ157" s="58"/>
      <c r="CA157" s="58"/>
      <c r="CB157" s="58"/>
      <c r="CC157" s="58"/>
      <c r="CD157" s="58"/>
      <c r="CE157" s="58"/>
      <c r="CF157" s="58"/>
      <c r="CG157" s="58"/>
      <c r="CH157" s="58"/>
      <c r="CI157" s="58"/>
      <c r="CJ157" s="58"/>
      <c r="CK157" s="58"/>
      <c r="CL157" s="58"/>
      <c r="CM157" s="58"/>
      <c r="CN157" s="58"/>
      <c r="CO157" s="58"/>
      <c r="CP157" s="58"/>
      <c r="CQ157" s="58"/>
      <c r="CR157" s="58"/>
      <c r="CS157" s="58"/>
      <c r="CT157" s="58"/>
      <c r="CU157" s="58"/>
      <c r="CV157" s="58"/>
      <c r="CW157" s="58"/>
      <c r="CX157" s="58"/>
      <c r="CY157" s="58"/>
      <c r="CZ157" s="58"/>
      <c r="DA157" s="58"/>
      <c r="DB157" s="58"/>
      <c r="DC157" s="58"/>
      <c r="DD157" s="58"/>
      <c r="DE157" s="58"/>
      <c r="DF157" s="58"/>
      <c r="DG157" s="58"/>
      <c r="DH157" s="58"/>
      <c r="DI157" s="58"/>
      <c r="DJ157" s="58"/>
      <c r="DK157" s="58"/>
      <c r="DL157" s="58"/>
      <c r="DM157" s="58"/>
      <c r="DN157" s="58"/>
      <c r="DO157" s="58"/>
      <c r="DP157" s="58"/>
      <c r="DQ157" s="58"/>
      <c r="DR157" s="58"/>
      <c r="DS157" s="58"/>
      <c r="DT157" s="58"/>
      <c r="DU157" s="58"/>
      <c r="DV157" s="58"/>
      <c r="DW157" s="58"/>
      <c r="DX157" s="58"/>
      <c r="DY157" s="58"/>
      <c r="DZ157" s="58"/>
      <c r="EA157" s="58"/>
      <c r="EB157" s="58"/>
      <c r="EC157" s="58"/>
      <c r="ED157" s="58"/>
      <c r="EE157" s="58"/>
      <c r="EF157" s="58"/>
      <c r="EG157" s="58"/>
      <c r="EH157" s="58"/>
      <c r="EI157" s="58"/>
      <c r="EJ157" s="58"/>
      <c r="EK157" s="58"/>
      <c r="EL157" s="58"/>
      <c r="EM157" s="58"/>
      <c r="EN157" s="58"/>
      <c r="EO157" s="58"/>
      <c r="EP157" s="58"/>
      <c r="EQ157" s="58"/>
      <c r="ER157" s="58"/>
      <c r="ES157" s="58"/>
      <c r="ET157" s="58"/>
      <c r="EU157" s="58"/>
      <c r="EV157" s="58"/>
      <c r="EW157" s="58"/>
      <c r="EX157" s="58"/>
      <c r="EY157" s="58"/>
      <c r="EZ157" s="58"/>
      <c r="FA157" s="58"/>
      <c r="FB157" s="58"/>
      <c r="FC157" s="58"/>
      <c r="FD157" s="58"/>
      <c r="FE157" s="58"/>
      <c r="FF157" s="58"/>
      <c r="FG157" s="58"/>
      <c r="FH157" s="58"/>
      <c r="FI157" s="58"/>
      <c r="FJ157" s="58"/>
      <c r="FK157" s="58"/>
      <c r="FL157" s="58"/>
      <c r="FM157" s="58"/>
      <c r="FN157" s="58"/>
      <c r="FO157" s="58"/>
      <c r="FP157" s="58"/>
      <c r="FQ157" s="58"/>
      <c r="FR157" s="58"/>
      <c r="FS157" s="58"/>
      <c r="FT157" s="58"/>
      <c r="FU157" s="58"/>
      <c r="FV157" s="58"/>
      <c r="FW157" s="58"/>
      <c r="FX157" s="58"/>
      <c r="FY157" s="58"/>
      <c r="FZ157" s="58"/>
      <c r="GA157" s="58"/>
      <c r="GB157" s="58"/>
      <c r="GC157" s="58"/>
      <c r="GD157" s="58"/>
      <c r="GE157" s="58"/>
      <c r="GF157" s="58"/>
      <c r="GG157" s="58"/>
      <c r="GH157" s="58"/>
      <c r="GI157" s="58"/>
      <c r="GJ157" s="58"/>
      <c r="GK157" s="58"/>
      <c r="GL157" s="58"/>
      <c r="GM157" s="58"/>
      <c r="GN157" s="58"/>
      <c r="GO157" s="58"/>
      <c r="GP157" s="58"/>
      <c r="GQ157" s="58"/>
      <c r="GR157" s="58"/>
      <c r="GS157" s="58"/>
      <c r="GT157" s="58"/>
      <c r="GU157" s="58"/>
      <c r="GV157" s="58"/>
      <c r="GW157" s="58"/>
      <c r="GX157" s="58"/>
      <c r="GY157" s="58"/>
      <c r="GZ157" s="58"/>
      <c r="HA157" s="58"/>
      <c r="HB157" s="58"/>
      <c r="HC157" s="58"/>
      <c r="HD157" s="58"/>
      <c r="HE157" s="58"/>
      <c r="HF157" s="58"/>
      <c r="HG157" s="58"/>
      <c r="HH157" s="58"/>
      <c r="HI157" s="58"/>
      <c r="HJ157" s="58"/>
      <c r="HK157" s="58"/>
      <c r="HL157" s="58"/>
      <c r="HM157" s="58"/>
      <c r="HN157" s="58"/>
      <c r="HO157" s="58"/>
      <c r="HP157" s="58"/>
      <c r="HQ157" s="58"/>
      <c r="HR157" s="58"/>
      <c r="HS157" s="58"/>
      <c r="HT157" s="58"/>
      <c r="HU157" s="58"/>
      <c r="HV157" s="58"/>
      <c r="HW157" s="58"/>
      <c r="HX157" s="58"/>
      <c r="HY157" s="58"/>
      <c r="HZ157" s="58"/>
      <c r="IA157" s="58"/>
      <c r="IB157" s="58"/>
      <c r="IC157" s="58"/>
      <c r="ID157" s="58"/>
      <c r="IE157" s="58"/>
      <c r="IF157" s="58"/>
      <c r="IG157" s="58"/>
      <c r="IH157" s="58"/>
      <c r="II157" s="58"/>
      <c r="IJ157" s="58"/>
      <c r="IK157" s="58"/>
      <c r="IL157" s="58"/>
      <c r="IM157" s="58"/>
      <c r="IN157" s="58"/>
      <c r="IO157" s="58"/>
      <c r="IP157" s="58"/>
      <c r="IQ157" s="58"/>
      <c r="IR157" s="58"/>
      <c r="IS157" s="58"/>
      <c r="IT157" s="58"/>
      <c r="IU157" s="58"/>
      <c r="IV157" s="58"/>
      <c r="IW157" s="58"/>
      <c r="IX157" s="58"/>
      <c r="IY157" s="58"/>
      <c r="IZ157" s="58"/>
      <c r="JA157" s="58"/>
      <c r="JB157" s="58"/>
      <c r="JC157" s="58"/>
      <c r="JD157" s="58"/>
      <c r="JE157" s="58"/>
      <c r="JF157" s="58"/>
      <c r="JG157" s="58"/>
      <c r="JH157" s="58"/>
      <c r="JI157" s="58"/>
      <c r="JJ157" s="58"/>
      <c r="JK157" s="58"/>
      <c r="JL157" s="58"/>
      <c r="JM157" s="58"/>
      <c r="JN157" s="58"/>
      <c r="JO157" s="58"/>
      <c r="JP157" s="58"/>
      <c r="JQ157" s="58"/>
      <c r="JR157" s="58"/>
      <c r="JS157" s="58"/>
      <c r="JT157" s="58"/>
      <c r="JU157" s="58"/>
      <c r="JV157" s="58"/>
      <c r="JW157" s="58"/>
      <c r="JX157" s="58"/>
      <c r="JY157" s="58"/>
      <c r="JZ157" s="58"/>
      <c r="KA157" s="58"/>
      <c r="KB157" s="58"/>
      <c r="KC157" s="58"/>
      <c r="KD157" s="58"/>
      <c r="KE157" s="58"/>
      <c r="KF157" s="58"/>
      <c r="KG157" s="58"/>
      <c r="KH157" s="58"/>
      <c r="KI157" s="58"/>
      <c r="KJ157" s="58"/>
      <c r="KK157" s="58"/>
      <c r="KL157" s="58"/>
      <c r="KM157" s="58"/>
      <c r="KN157" s="58"/>
      <c r="KO157" s="58"/>
      <c r="KP157" s="58"/>
      <c r="KQ157" s="58"/>
      <c r="KR157" s="58"/>
      <c r="KS157" s="58"/>
      <c r="KT157" s="58"/>
      <c r="KU157" s="58"/>
      <c r="KV157" s="58"/>
      <c r="KW157" s="58"/>
      <c r="KX157" s="58"/>
      <c r="KY157" s="58"/>
      <c r="KZ157" s="58"/>
      <c r="LA157" s="58"/>
      <c r="LB157" s="58"/>
      <c r="LC157" s="58"/>
      <c r="LD157" s="58"/>
      <c r="LE157" s="58"/>
      <c r="LF157" s="58"/>
      <c r="LG157" s="58"/>
      <c r="LH157" s="58"/>
      <c r="LI157" s="58"/>
      <c r="LJ157" s="58"/>
      <c r="LK157" s="58"/>
      <c r="LL157" s="58"/>
      <c r="LM157" s="58"/>
      <c r="LN157" s="58"/>
      <c r="LO157" s="58"/>
      <c r="LP157" s="58"/>
      <c r="LQ157" s="58"/>
      <c r="LR157" s="58"/>
      <c r="LS157" s="58"/>
      <c r="LT157" s="58"/>
      <c r="LU157" s="58"/>
      <c r="LV157" s="58"/>
      <c r="LW157" s="58"/>
      <c r="LX157" s="58"/>
      <c r="LY157" s="58"/>
      <c r="LZ157" s="58"/>
      <c r="MA157" s="58"/>
      <c r="MB157" s="58"/>
      <c r="MC157" s="58"/>
      <c r="MD157" s="58"/>
      <c r="ME157" s="58"/>
      <c r="MF157" s="58"/>
      <c r="MG157" s="58"/>
      <c r="MH157" s="58"/>
      <c r="MI157" s="58"/>
      <c r="MJ157" s="58"/>
      <c r="MK157" s="58"/>
      <c r="ML157" s="58"/>
      <c r="MM157" s="58"/>
      <c r="MN157" s="58"/>
      <c r="MO157" s="58"/>
      <c r="MP157" s="58"/>
      <c r="MQ157" s="58"/>
      <c r="MR157" s="58"/>
      <c r="MS157" s="58"/>
      <c r="MT157" s="58"/>
      <c r="MU157" s="58"/>
      <c r="MV157" s="58"/>
      <c r="MW157" s="58"/>
      <c r="MX157" s="58"/>
      <c r="MY157" s="58"/>
      <c r="MZ157" s="58"/>
      <c r="NA157" s="58"/>
      <c r="NB157" s="58"/>
      <c r="NC157" s="58"/>
      <c r="ND157" s="58"/>
      <c r="NE157" s="58"/>
      <c r="NF157" s="58"/>
      <c r="NG157" s="58"/>
      <c r="NH157" s="58"/>
      <c r="NI157" s="58"/>
      <c r="NJ157" s="58"/>
      <c r="NK157" s="58"/>
      <c r="NL157" s="58"/>
      <c r="NM157" s="58"/>
      <c r="NN157" s="58"/>
      <c r="NO157" s="58"/>
      <c r="NP157" s="58"/>
      <c r="NQ157" s="58"/>
      <c r="NR157" s="58"/>
      <c r="NS157" s="58"/>
      <c r="NT157" s="58"/>
      <c r="NU157" s="58"/>
      <c r="NV157" s="58"/>
      <c r="NW157" s="58"/>
      <c r="NX157" s="58"/>
      <c r="NY157" s="58"/>
      <c r="NZ157" s="58"/>
      <c r="OA157" s="58"/>
      <c r="OB157" s="58"/>
      <c r="OC157" s="58"/>
      <c r="OD157" s="58"/>
      <c r="OE157" s="58"/>
      <c r="OF157" s="58"/>
      <c r="OG157" s="58"/>
      <c r="OH157" s="58"/>
      <c r="OI157" s="58"/>
      <c r="OJ157" s="58"/>
      <c r="OK157" s="58"/>
      <c r="OL157" s="58"/>
      <c r="OM157" s="58"/>
      <c r="ON157" s="58"/>
      <c r="OO157" s="58"/>
      <c r="OP157" s="58"/>
      <c r="OQ157" s="58"/>
      <c r="OR157" s="58"/>
      <c r="OS157" s="58"/>
      <c r="OT157" s="58"/>
      <c r="OU157" s="58"/>
      <c r="OV157" s="58"/>
      <c r="OW157" s="58"/>
      <c r="OX157" s="58"/>
      <c r="OY157" s="58"/>
      <c r="OZ157" s="58"/>
      <c r="PA157" s="58"/>
      <c r="PB157" s="58"/>
      <c r="PC157" s="58"/>
      <c r="PD157" s="58"/>
      <c r="PE157" s="58"/>
      <c r="PF157" s="58"/>
      <c r="PG157" s="58"/>
      <c r="PH157" s="58"/>
      <c r="PI157" s="58"/>
      <c r="PJ157" s="58"/>
      <c r="PK157" s="58"/>
      <c r="PL157" s="58"/>
      <c r="PM157" s="58"/>
      <c r="PN157" s="58"/>
      <c r="PO157" s="58"/>
      <c r="PP157" s="58"/>
      <c r="PQ157" s="58"/>
      <c r="PR157" s="58"/>
      <c r="PS157" s="58"/>
      <c r="PT157" s="58"/>
      <c r="PU157" s="58"/>
      <c r="PV157" s="58"/>
      <c r="PW157" s="58"/>
      <c r="PX157" s="58"/>
      <c r="PY157" s="58"/>
      <c r="PZ157" s="58"/>
      <c r="QA157" s="58"/>
      <c r="QB157" s="58"/>
      <c r="QC157" s="58"/>
      <c r="QD157" s="58"/>
      <c r="QE157" s="58"/>
      <c r="QF157" s="58"/>
      <c r="QG157" s="58"/>
      <c r="QH157" s="58"/>
      <c r="QI157" s="58"/>
      <c r="QJ157" s="58"/>
      <c r="QK157" s="58"/>
      <c r="QL157" s="58"/>
      <c r="QM157" s="58"/>
      <c r="QN157" s="58"/>
      <c r="QO157" s="58"/>
      <c r="QP157" s="58"/>
      <c r="QQ157" s="58"/>
      <c r="QR157" s="58"/>
      <c r="QS157" s="58"/>
      <c r="QT157" s="58"/>
      <c r="QU157" s="58"/>
      <c r="QV157" s="58"/>
      <c r="QW157" s="58"/>
      <c r="QX157" s="58"/>
      <c r="QY157" s="58"/>
      <c r="QZ157" s="58"/>
      <c r="RA157" s="58"/>
      <c r="RB157" s="58"/>
      <c r="RC157" s="58"/>
      <c r="RD157" s="58"/>
      <c r="RE157" s="58"/>
      <c r="RF157" s="58"/>
      <c r="RG157" s="58"/>
      <c r="RH157" s="58"/>
      <c r="RI157" s="58"/>
      <c r="RJ157" s="58"/>
      <c r="RK157" s="58"/>
      <c r="RL157" s="58"/>
      <c r="RM157" s="58"/>
      <c r="RN157" s="58"/>
      <c r="RO157" s="58"/>
      <c r="RP157" s="58"/>
      <c r="RQ157" s="58"/>
      <c r="RR157" s="58"/>
      <c r="RS157" s="58"/>
      <c r="RT157" s="58"/>
      <c r="RU157" s="58"/>
      <c r="RV157" s="58"/>
      <c r="RW157" s="58"/>
      <c r="RX157" s="58"/>
      <c r="RY157" s="58"/>
      <c r="RZ157" s="58"/>
      <c r="SA157" s="58"/>
      <c r="SB157" s="58"/>
      <c r="SC157" s="58"/>
      <c r="SD157" s="58"/>
      <c r="SE157" s="58"/>
      <c r="SF157" s="58"/>
      <c r="SG157" s="58"/>
      <c r="SH157" s="58"/>
      <c r="SI157" s="58"/>
      <c r="SJ157" s="58"/>
      <c r="SK157" s="58"/>
      <c r="SL157" s="58"/>
      <c r="SM157" s="58"/>
      <c r="SN157" s="58"/>
      <c r="SO157" s="58"/>
      <c r="SP157" s="58"/>
      <c r="SQ157" s="58"/>
      <c r="SR157" s="58"/>
      <c r="SS157" s="58"/>
      <c r="ST157" s="58"/>
      <c r="SU157" s="58"/>
      <c r="SV157" s="58"/>
      <c r="SW157" s="58"/>
      <c r="SX157" s="58"/>
      <c r="SY157" s="58"/>
      <c r="SZ157" s="58"/>
      <c r="TA157" s="58"/>
      <c r="TB157" s="58"/>
      <c r="TC157" s="58"/>
      <c r="TD157" s="58"/>
      <c r="TE157" s="58"/>
      <c r="TF157" s="58"/>
      <c r="TG157" s="58"/>
      <c r="TH157" s="58"/>
      <c r="TI157" s="58"/>
      <c r="TJ157" s="58"/>
      <c r="TK157" s="58"/>
      <c r="TL157" s="58"/>
      <c r="TM157" s="58"/>
      <c r="TN157" s="58"/>
      <c r="TO157" s="58"/>
      <c r="TP157" s="58"/>
      <c r="TQ157" s="58"/>
      <c r="TR157" s="58"/>
      <c r="TS157" s="58"/>
      <c r="TT157" s="58"/>
      <c r="TU157" s="58"/>
      <c r="TV157" s="58"/>
      <c r="TW157" s="58"/>
      <c r="TX157" s="58"/>
      <c r="TY157" s="58"/>
      <c r="TZ157" s="58"/>
      <c r="UA157" s="58"/>
      <c r="UB157" s="58"/>
      <c r="UC157" s="58"/>
      <c r="UD157" s="58"/>
      <c r="UE157" s="58"/>
      <c r="UF157" s="58"/>
      <c r="UG157" s="58"/>
      <c r="UH157" s="58"/>
      <c r="UI157" s="58"/>
      <c r="UJ157" s="58"/>
      <c r="UK157" s="58"/>
      <c r="UL157" s="58"/>
      <c r="UM157" s="58"/>
      <c r="UN157" s="58"/>
      <c r="UO157" s="58"/>
      <c r="UP157" s="58"/>
      <c r="UQ157" s="58"/>
      <c r="UR157" s="58"/>
      <c r="US157" s="58"/>
      <c r="UT157" s="58"/>
      <c r="UU157" s="58"/>
      <c r="UV157" s="58"/>
      <c r="UW157" s="58"/>
      <c r="UX157" s="58"/>
      <c r="UY157" s="58"/>
      <c r="UZ157" s="58"/>
      <c r="VA157" s="58"/>
      <c r="VB157" s="58"/>
      <c r="VC157" s="58"/>
      <c r="VD157" s="58"/>
      <c r="VE157" s="58"/>
      <c r="VF157" s="58"/>
      <c r="VG157" s="58"/>
      <c r="VH157" s="58"/>
      <c r="VI157" s="58"/>
      <c r="VJ157" s="58"/>
      <c r="VK157" s="58"/>
      <c r="VL157" s="58"/>
      <c r="VM157" s="58"/>
      <c r="VN157" s="58"/>
      <c r="VO157" s="58"/>
      <c r="VP157" s="58"/>
      <c r="VQ157" s="58"/>
      <c r="VR157" s="58"/>
      <c r="VS157" s="58"/>
      <c r="VT157" s="58"/>
      <c r="VU157" s="58"/>
      <c r="VV157" s="58"/>
      <c r="VW157" s="58"/>
      <c r="VX157" s="58"/>
      <c r="VY157" s="58"/>
      <c r="VZ157" s="58"/>
      <c r="WA157" s="58"/>
      <c r="WB157" s="58"/>
      <c r="WC157" s="58"/>
      <c r="WD157" s="58"/>
      <c r="WE157" s="58"/>
      <c r="WF157" s="58"/>
      <c r="WG157" s="58"/>
      <c r="WH157" s="58"/>
      <c r="WI157" s="58"/>
      <c r="WJ157" s="58"/>
      <c r="WK157" s="58"/>
      <c r="WL157" s="58"/>
      <c r="WM157" s="58"/>
      <c r="WN157" s="58"/>
      <c r="WO157" s="58"/>
      <c r="WP157" s="58"/>
      <c r="WQ157" s="58"/>
      <c r="WR157" s="58"/>
      <c r="WS157" s="58"/>
      <c r="WT157" s="58"/>
      <c r="WU157" s="58"/>
      <c r="WV157" s="58"/>
      <c r="WW157" s="58"/>
      <c r="WX157" s="58"/>
      <c r="WY157" s="58"/>
      <c r="WZ157" s="58"/>
      <c r="XA157" s="58"/>
      <c r="XB157" s="58"/>
      <c r="XC157" s="58"/>
      <c r="XD157" s="58"/>
      <c r="XE157" s="58"/>
      <c r="XF157" s="58"/>
      <c r="XG157" s="58"/>
      <c r="XH157" s="58"/>
      <c r="XI157" s="58"/>
      <c r="XJ157" s="58"/>
      <c r="XK157" s="58"/>
      <c r="XL157" s="58"/>
      <c r="XM157" s="58"/>
      <c r="XN157" s="58"/>
      <c r="XO157" s="58"/>
      <c r="XP157" s="58"/>
      <c r="XQ157" s="58"/>
      <c r="XR157" s="58"/>
      <c r="XS157" s="58"/>
      <c r="XT157" s="58"/>
      <c r="XU157" s="58"/>
      <c r="XV157" s="58"/>
      <c r="XW157" s="58"/>
      <c r="XX157" s="58"/>
      <c r="XY157" s="58"/>
      <c r="XZ157" s="58"/>
      <c r="YA157" s="58"/>
      <c r="YB157" s="58"/>
      <c r="YC157" s="58"/>
      <c r="YD157" s="58"/>
      <c r="YE157" s="58"/>
      <c r="YF157" s="58"/>
      <c r="YG157" s="58"/>
      <c r="YH157" s="58"/>
      <c r="YI157" s="58"/>
      <c r="YJ157" s="58"/>
      <c r="YK157" s="58"/>
      <c r="YL157" s="58"/>
      <c r="YM157" s="58"/>
      <c r="YN157" s="58"/>
      <c r="YO157" s="58"/>
      <c r="YP157" s="58"/>
      <c r="YQ157" s="58"/>
      <c r="YR157" s="58"/>
      <c r="YS157" s="58"/>
      <c r="YT157" s="58"/>
      <c r="YU157" s="58"/>
      <c r="YV157" s="58"/>
      <c r="YW157" s="58"/>
      <c r="YX157" s="58"/>
      <c r="YY157" s="58"/>
      <c r="YZ157" s="58"/>
      <c r="ZA157" s="58"/>
      <c r="ZB157" s="58"/>
      <c r="ZC157" s="58"/>
      <c r="ZD157" s="58"/>
      <c r="ZE157" s="58"/>
      <c r="ZF157" s="58"/>
      <c r="ZG157" s="58"/>
      <c r="ZH157" s="58"/>
      <c r="ZI157" s="58"/>
      <c r="ZJ157" s="58"/>
      <c r="ZK157" s="58"/>
      <c r="ZL157" s="58"/>
      <c r="ZM157" s="58"/>
      <c r="ZN157" s="58"/>
      <c r="ZO157" s="58"/>
      <c r="ZP157" s="58"/>
      <c r="ZQ157" s="58"/>
      <c r="ZR157" s="58"/>
      <c r="ZS157" s="58"/>
      <c r="ZT157" s="58"/>
      <c r="ZU157" s="58"/>
      <c r="ZV157" s="58"/>
      <c r="ZW157" s="58"/>
      <c r="ZX157" s="58"/>
      <c r="ZY157" s="58"/>
      <c r="ZZ157" s="58"/>
      <c r="AAA157" s="58"/>
      <c r="AAB157" s="58"/>
      <c r="AAC157" s="58"/>
      <c r="AAD157" s="58"/>
      <c r="AAE157" s="58"/>
      <c r="AAF157" s="58"/>
      <c r="AAG157" s="58"/>
      <c r="AAH157" s="58"/>
      <c r="AAI157" s="58"/>
      <c r="AAJ157" s="58"/>
      <c r="AAK157" s="58"/>
      <c r="AAL157" s="58"/>
      <c r="AAM157" s="58"/>
      <c r="AAN157" s="58"/>
      <c r="AAO157" s="58"/>
      <c r="AAP157" s="58"/>
      <c r="AAQ157" s="58"/>
      <c r="AAR157" s="58"/>
      <c r="AAS157" s="58"/>
      <c r="AAT157" s="58"/>
      <c r="AAU157" s="58"/>
      <c r="AAV157" s="58"/>
      <c r="AAW157" s="58"/>
      <c r="AAX157" s="58"/>
      <c r="AAY157" s="58"/>
      <c r="AAZ157" s="58"/>
      <c r="ABA157" s="58"/>
      <c r="ABB157" s="58"/>
      <c r="ABC157" s="58"/>
      <c r="ABD157" s="58"/>
      <c r="ABE157" s="58"/>
      <c r="ABF157" s="58"/>
      <c r="ABG157" s="58"/>
      <c r="ABH157" s="58"/>
      <c r="ABI157" s="58"/>
      <c r="ABJ157" s="58"/>
      <c r="ABK157" s="58"/>
      <c r="ABL157" s="58"/>
      <c r="ABM157" s="58"/>
      <c r="ABN157" s="58"/>
      <c r="ABO157" s="58"/>
      <c r="ABP157" s="58"/>
      <c r="ABQ157" s="58"/>
      <c r="ABR157" s="58"/>
      <c r="ABS157" s="58"/>
      <c r="ABT157" s="58"/>
      <c r="ABU157" s="58"/>
      <c r="ABV157" s="58"/>
      <c r="ABW157" s="58"/>
      <c r="ABX157" s="58"/>
      <c r="ABY157" s="58"/>
      <c r="ABZ157" s="58"/>
      <c r="ACA157" s="58"/>
      <c r="ACB157" s="58"/>
      <c r="ACC157" s="58"/>
      <c r="ACD157" s="58"/>
      <c r="ACE157" s="58"/>
      <c r="ACF157" s="58"/>
      <c r="ACG157" s="58"/>
      <c r="ACH157" s="58"/>
      <c r="ACI157" s="58"/>
      <c r="ACJ157" s="58"/>
      <c r="ACK157" s="58"/>
      <c r="ACL157" s="58"/>
      <c r="ACM157" s="58"/>
      <c r="ACN157" s="58"/>
      <c r="ACO157" s="58"/>
      <c r="ACP157" s="58"/>
      <c r="ACQ157" s="58"/>
      <c r="ACR157" s="58"/>
      <c r="ACS157" s="58"/>
      <c r="ACT157" s="58"/>
      <c r="ACU157" s="58"/>
      <c r="ACV157" s="58"/>
      <c r="ACW157" s="58"/>
      <c r="ACX157" s="58"/>
      <c r="ACY157" s="58"/>
      <c r="ACZ157" s="58"/>
      <c r="ADA157" s="58"/>
      <c r="ADB157" s="58"/>
      <c r="ADC157" s="58"/>
      <c r="ADD157" s="58"/>
      <c r="ADE157" s="58"/>
      <c r="ADF157" s="58"/>
      <c r="ADG157" s="58"/>
      <c r="ADH157" s="58"/>
      <c r="ADI157" s="58"/>
      <c r="ADJ157" s="58"/>
      <c r="ADK157" s="58"/>
      <c r="ADL157" s="58"/>
      <c r="ADM157" s="58"/>
      <c r="ADN157" s="58"/>
      <c r="ADO157" s="58"/>
      <c r="ADP157" s="58"/>
      <c r="ADQ157" s="58"/>
      <c r="ADR157" s="58"/>
      <c r="ADS157" s="58"/>
      <c r="ADT157" s="58"/>
      <c r="ADU157" s="58"/>
      <c r="ADV157" s="58"/>
      <c r="ADW157" s="58"/>
      <c r="ADX157" s="58"/>
      <c r="ADY157" s="58"/>
      <c r="ADZ157" s="58"/>
      <c r="AEA157" s="58"/>
      <c r="AEB157" s="58"/>
      <c r="AEC157" s="58"/>
      <c r="AED157" s="58"/>
      <c r="AEE157" s="58"/>
      <c r="AEF157" s="58"/>
      <c r="AEG157" s="58"/>
      <c r="AEH157" s="58"/>
      <c r="AEI157" s="58"/>
      <c r="AEJ157" s="58"/>
      <c r="AEK157" s="58"/>
      <c r="AEL157" s="58"/>
      <c r="AEM157" s="58"/>
      <c r="AEN157" s="58"/>
      <c r="AEO157" s="58"/>
      <c r="AEP157" s="58"/>
      <c r="AEQ157" s="58"/>
      <c r="AER157" s="58"/>
      <c r="AES157" s="58"/>
      <c r="AET157" s="58"/>
      <c r="AEU157" s="58"/>
      <c r="AEV157" s="58"/>
      <c r="AEW157" s="58"/>
      <c r="AEX157" s="58"/>
      <c r="AEY157" s="58"/>
      <c r="AEZ157" s="58"/>
      <c r="AFA157" s="58"/>
      <c r="AFB157" s="58"/>
      <c r="AFC157" s="58"/>
      <c r="AFD157" s="58"/>
      <c r="AFE157" s="58"/>
      <c r="AFF157" s="58"/>
      <c r="AFG157" s="58"/>
      <c r="AFH157" s="58"/>
      <c r="AFI157" s="58"/>
      <c r="AFJ157" s="58"/>
      <c r="AFK157" s="58"/>
      <c r="AFL157" s="58"/>
      <c r="AFM157" s="58"/>
      <c r="AFN157" s="58"/>
      <c r="AFO157" s="58"/>
      <c r="AFP157" s="58"/>
      <c r="AFQ157" s="58"/>
      <c r="AFR157" s="58"/>
      <c r="AFS157" s="58"/>
      <c r="AFT157" s="58"/>
      <c r="AFU157" s="58"/>
      <c r="AFV157" s="58"/>
      <c r="AFW157" s="58"/>
      <c r="AFX157" s="58"/>
      <c r="AFY157" s="58"/>
      <c r="AFZ157" s="58"/>
      <c r="AGA157" s="58"/>
      <c r="AGB157" s="58"/>
      <c r="AGC157" s="58"/>
      <c r="AGD157" s="58"/>
      <c r="AGE157" s="58"/>
      <c r="AGF157" s="58"/>
      <c r="AGG157" s="58"/>
      <c r="AGH157" s="58"/>
      <c r="AGI157" s="58"/>
      <c r="AGJ157" s="58"/>
      <c r="AGK157" s="58"/>
      <c r="AGL157" s="58"/>
      <c r="AGM157" s="58"/>
      <c r="AGN157" s="58"/>
      <c r="AGO157" s="58"/>
      <c r="AGP157" s="58"/>
      <c r="AGQ157" s="58"/>
      <c r="AGR157" s="58"/>
      <c r="AGS157" s="58"/>
      <c r="AGT157" s="58"/>
      <c r="AGU157" s="58"/>
      <c r="AGV157" s="58"/>
      <c r="AGW157" s="58"/>
      <c r="AGX157" s="58"/>
      <c r="AGY157" s="58"/>
      <c r="AGZ157" s="58"/>
      <c r="AHA157" s="58"/>
      <c r="AHB157" s="58"/>
      <c r="AHC157" s="58"/>
      <c r="AHD157" s="58"/>
      <c r="AHE157" s="58"/>
      <c r="AHF157" s="58"/>
      <c r="AHG157" s="58"/>
      <c r="AHH157" s="58"/>
      <c r="AHI157" s="58"/>
      <c r="AHJ157" s="58"/>
      <c r="AHK157" s="58"/>
      <c r="AHL157" s="58"/>
      <c r="AHM157" s="58"/>
      <c r="AHN157" s="58"/>
      <c r="AHO157" s="58"/>
      <c r="AHP157" s="58"/>
      <c r="AHQ157" s="58"/>
      <c r="AHR157" s="58"/>
      <c r="AHS157" s="58"/>
      <c r="AHT157" s="58"/>
      <c r="AHU157" s="58"/>
      <c r="AHV157" s="58"/>
      <c r="AHW157" s="58"/>
      <c r="AHX157" s="58"/>
      <c r="AHY157" s="58"/>
      <c r="AHZ157" s="58"/>
      <c r="AIA157" s="58"/>
      <c r="AIB157" s="58"/>
      <c r="AIC157" s="58"/>
      <c r="AID157" s="58"/>
      <c r="AIE157" s="58"/>
      <c r="AIF157" s="58"/>
      <c r="AIG157" s="58"/>
      <c r="AIH157" s="58"/>
      <c r="AII157" s="58"/>
      <c r="AIJ157" s="58"/>
      <c r="AIK157" s="58"/>
      <c r="AIL157" s="58"/>
      <c r="AIM157" s="58"/>
      <c r="AIN157" s="58"/>
      <c r="AIO157" s="58"/>
      <c r="AIP157" s="58"/>
      <c r="AIQ157" s="58"/>
      <c r="AIR157" s="58"/>
      <c r="AIS157" s="58"/>
      <c r="AIT157" s="58"/>
      <c r="AIU157" s="58"/>
      <c r="AIV157" s="58"/>
      <c r="AIW157" s="58"/>
      <c r="AIX157" s="58"/>
      <c r="AIY157" s="58"/>
      <c r="AIZ157" s="58"/>
      <c r="AJA157" s="58"/>
      <c r="AJB157" s="58"/>
      <c r="AJC157" s="58"/>
      <c r="AJD157" s="58"/>
      <c r="AJE157" s="58"/>
      <c r="AJF157" s="58"/>
      <c r="AJG157" s="58"/>
      <c r="AJH157" s="58"/>
      <c r="AJI157" s="58"/>
      <c r="AJJ157" s="58"/>
      <c r="AJK157" s="58"/>
      <c r="AJL157" s="58"/>
      <c r="AJM157" s="58"/>
      <c r="AJN157" s="58"/>
      <c r="AJO157" s="58"/>
      <c r="AJP157" s="58"/>
      <c r="AJQ157" s="58"/>
      <c r="AJR157" s="58"/>
      <c r="AJS157" s="58"/>
      <c r="AJT157" s="58"/>
      <c r="AJU157" s="58"/>
      <c r="AJV157" s="58"/>
      <c r="AJW157" s="58"/>
      <c r="AJX157" s="58"/>
      <c r="AJY157" s="58"/>
      <c r="AJZ157" s="58"/>
      <c r="AKA157" s="58"/>
      <c r="AKB157" s="58"/>
      <c r="AKC157" s="58"/>
      <c r="AKD157" s="58"/>
      <c r="AKE157" s="58"/>
      <c r="AKF157" s="58"/>
      <c r="AKG157" s="58"/>
      <c r="AKH157" s="58"/>
      <c r="AKI157" s="58"/>
      <c r="AKJ157" s="58"/>
      <c r="AKK157" s="58"/>
      <c r="AKL157" s="58"/>
      <c r="AKM157" s="58"/>
      <c r="AKN157" s="58"/>
      <c r="AKO157" s="58"/>
      <c r="AKP157" s="58"/>
      <c r="AKQ157" s="58"/>
      <c r="AKR157" s="58"/>
      <c r="AKS157" s="58"/>
      <c r="AKT157" s="58"/>
      <c r="AKU157" s="58"/>
      <c r="AKV157" s="58"/>
      <c r="AKW157" s="58"/>
      <c r="AKX157" s="58"/>
      <c r="AKY157" s="58"/>
      <c r="AKZ157" s="58"/>
      <c r="ALA157" s="58"/>
      <c r="ALB157" s="58"/>
      <c r="ALC157" s="58"/>
      <c r="ALD157" s="58"/>
      <c r="ALE157" s="58"/>
      <c r="ALF157" s="58"/>
      <c r="ALG157" s="58"/>
      <c r="ALH157" s="58"/>
      <c r="ALI157" s="58"/>
      <c r="ALJ157" s="58"/>
      <c r="ALK157" s="58"/>
      <c r="ALL157" s="58"/>
      <c r="ALM157" s="58"/>
      <c r="ALN157" s="58"/>
      <c r="ALO157" s="58"/>
      <c r="ALP157" s="58"/>
      <c r="ALQ157" s="58"/>
      <c r="ALR157" s="58"/>
      <c r="ALS157" s="58"/>
      <c r="ALT157" s="58"/>
      <c r="ALU157" s="58"/>
      <c r="ALV157" s="58"/>
      <c r="ALW157" s="58"/>
      <c r="ALX157" s="58"/>
      <c r="ALY157" s="58"/>
      <c r="ALZ157" s="58"/>
      <c r="AMA157" s="58"/>
      <c r="AMB157" s="58"/>
      <c r="AMC157" s="58"/>
      <c r="AMD157" s="58"/>
      <c r="AME157" s="58"/>
      <c r="AMF157" s="58"/>
      <c r="AMG157" s="58"/>
      <c r="AMH157" s="58"/>
      <c r="AMI157" s="58"/>
      <c r="AMJ157" s="58"/>
    </row>
    <row r="158" spans="1:1024" s="182" customFormat="1" x14ac:dyDescent="0.3">
      <c r="A158" s="52" t="s">
        <v>757</v>
      </c>
      <c r="B158" s="183"/>
      <c r="C158" s="183">
        <v>2016</v>
      </c>
      <c r="D158" s="52"/>
      <c r="E158" s="56">
        <v>266</v>
      </c>
      <c r="F158" s="56"/>
      <c r="G158" s="56"/>
      <c r="H158" s="56"/>
      <c r="I158" s="52"/>
      <c r="J158" s="184" t="s">
        <v>563</v>
      </c>
      <c r="K158" s="58"/>
      <c r="L158" s="185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8"/>
      <c r="BQ158" s="58"/>
      <c r="BR158" s="58"/>
      <c r="BS158" s="58"/>
      <c r="BT158" s="58"/>
      <c r="BU158" s="58"/>
      <c r="BV158" s="58"/>
      <c r="BW158" s="58"/>
      <c r="BX158" s="58"/>
      <c r="BY158" s="58"/>
      <c r="BZ158" s="58"/>
      <c r="CA158" s="58"/>
      <c r="CB158" s="58"/>
      <c r="CC158" s="58"/>
      <c r="CD158" s="58"/>
      <c r="CE158" s="58"/>
      <c r="CF158" s="58"/>
      <c r="CG158" s="58"/>
      <c r="CH158" s="58"/>
      <c r="CI158" s="58"/>
      <c r="CJ158" s="58"/>
      <c r="CK158" s="58"/>
      <c r="CL158" s="58"/>
      <c r="CM158" s="58"/>
      <c r="CN158" s="58"/>
      <c r="CO158" s="58"/>
      <c r="CP158" s="58"/>
      <c r="CQ158" s="58"/>
      <c r="CR158" s="58"/>
      <c r="CS158" s="58"/>
      <c r="CT158" s="58"/>
      <c r="CU158" s="58"/>
      <c r="CV158" s="58"/>
      <c r="CW158" s="58"/>
      <c r="CX158" s="58"/>
      <c r="CY158" s="58"/>
      <c r="CZ158" s="58"/>
      <c r="DA158" s="58"/>
      <c r="DB158" s="58"/>
      <c r="DC158" s="58"/>
      <c r="DD158" s="58"/>
      <c r="DE158" s="58"/>
      <c r="DF158" s="58"/>
      <c r="DG158" s="58"/>
      <c r="DH158" s="58"/>
      <c r="DI158" s="58"/>
      <c r="DJ158" s="58"/>
      <c r="DK158" s="58"/>
      <c r="DL158" s="58"/>
      <c r="DM158" s="58"/>
      <c r="DN158" s="58"/>
      <c r="DO158" s="58"/>
      <c r="DP158" s="58"/>
      <c r="DQ158" s="58"/>
      <c r="DR158" s="58"/>
      <c r="DS158" s="58"/>
      <c r="DT158" s="58"/>
      <c r="DU158" s="58"/>
      <c r="DV158" s="58"/>
      <c r="DW158" s="58"/>
      <c r="DX158" s="58"/>
      <c r="DY158" s="58"/>
      <c r="DZ158" s="58"/>
      <c r="EA158" s="58"/>
      <c r="EB158" s="58"/>
      <c r="EC158" s="58"/>
      <c r="ED158" s="58"/>
      <c r="EE158" s="58"/>
      <c r="EF158" s="58"/>
      <c r="EG158" s="58"/>
      <c r="EH158" s="58"/>
      <c r="EI158" s="58"/>
      <c r="EJ158" s="58"/>
      <c r="EK158" s="58"/>
      <c r="EL158" s="58"/>
      <c r="EM158" s="58"/>
      <c r="EN158" s="58"/>
      <c r="EO158" s="58"/>
      <c r="EP158" s="58"/>
      <c r="EQ158" s="58"/>
      <c r="ER158" s="58"/>
      <c r="ES158" s="58"/>
      <c r="ET158" s="58"/>
      <c r="EU158" s="58"/>
      <c r="EV158" s="58"/>
      <c r="EW158" s="58"/>
      <c r="EX158" s="58"/>
      <c r="EY158" s="58"/>
      <c r="EZ158" s="58"/>
      <c r="FA158" s="58"/>
      <c r="FB158" s="58"/>
      <c r="FC158" s="58"/>
      <c r="FD158" s="58"/>
      <c r="FE158" s="58"/>
      <c r="FF158" s="58"/>
      <c r="FG158" s="58"/>
      <c r="FH158" s="58"/>
      <c r="FI158" s="58"/>
      <c r="FJ158" s="58"/>
      <c r="FK158" s="58"/>
      <c r="FL158" s="58"/>
      <c r="FM158" s="58"/>
      <c r="FN158" s="58"/>
      <c r="FO158" s="58"/>
      <c r="FP158" s="58"/>
      <c r="FQ158" s="58"/>
      <c r="FR158" s="58"/>
      <c r="FS158" s="58"/>
      <c r="FT158" s="58"/>
      <c r="FU158" s="58"/>
      <c r="FV158" s="58"/>
      <c r="FW158" s="58"/>
      <c r="FX158" s="58"/>
      <c r="FY158" s="58"/>
      <c r="FZ158" s="58"/>
      <c r="GA158" s="58"/>
      <c r="GB158" s="58"/>
      <c r="GC158" s="58"/>
      <c r="GD158" s="58"/>
      <c r="GE158" s="58"/>
      <c r="GF158" s="58"/>
      <c r="GG158" s="58"/>
      <c r="GH158" s="58"/>
      <c r="GI158" s="58"/>
      <c r="GJ158" s="58"/>
      <c r="GK158" s="58"/>
      <c r="GL158" s="58"/>
      <c r="GM158" s="58"/>
      <c r="GN158" s="58"/>
      <c r="GO158" s="58"/>
      <c r="GP158" s="58"/>
      <c r="GQ158" s="58"/>
      <c r="GR158" s="58"/>
      <c r="GS158" s="58"/>
      <c r="GT158" s="58"/>
      <c r="GU158" s="58"/>
      <c r="GV158" s="58"/>
      <c r="GW158" s="58"/>
      <c r="GX158" s="58"/>
      <c r="GY158" s="58"/>
      <c r="GZ158" s="58"/>
      <c r="HA158" s="58"/>
      <c r="HB158" s="58"/>
      <c r="HC158" s="58"/>
      <c r="HD158" s="58"/>
      <c r="HE158" s="58"/>
      <c r="HF158" s="58"/>
      <c r="HG158" s="58"/>
      <c r="HH158" s="58"/>
      <c r="HI158" s="58"/>
      <c r="HJ158" s="58"/>
      <c r="HK158" s="58"/>
      <c r="HL158" s="58"/>
      <c r="HM158" s="58"/>
      <c r="HN158" s="58"/>
      <c r="HO158" s="58"/>
      <c r="HP158" s="58"/>
      <c r="HQ158" s="58"/>
      <c r="HR158" s="58"/>
      <c r="HS158" s="58"/>
      <c r="HT158" s="58"/>
      <c r="HU158" s="58"/>
      <c r="HV158" s="58"/>
      <c r="HW158" s="58"/>
      <c r="HX158" s="58"/>
      <c r="HY158" s="58"/>
      <c r="HZ158" s="58"/>
      <c r="IA158" s="58"/>
      <c r="IB158" s="58"/>
      <c r="IC158" s="58"/>
      <c r="ID158" s="58"/>
      <c r="IE158" s="58"/>
      <c r="IF158" s="58"/>
      <c r="IG158" s="58"/>
      <c r="IH158" s="58"/>
      <c r="II158" s="58"/>
      <c r="IJ158" s="58"/>
      <c r="IK158" s="58"/>
      <c r="IL158" s="58"/>
      <c r="IM158" s="58"/>
      <c r="IN158" s="58"/>
      <c r="IO158" s="58"/>
      <c r="IP158" s="58"/>
      <c r="IQ158" s="58"/>
      <c r="IR158" s="58"/>
      <c r="IS158" s="58"/>
      <c r="IT158" s="58"/>
      <c r="IU158" s="58"/>
      <c r="IV158" s="58"/>
      <c r="IW158" s="58"/>
      <c r="IX158" s="58"/>
      <c r="IY158" s="58"/>
      <c r="IZ158" s="58"/>
      <c r="JA158" s="58"/>
      <c r="JB158" s="58"/>
      <c r="JC158" s="58"/>
      <c r="JD158" s="58"/>
      <c r="JE158" s="58"/>
      <c r="JF158" s="58"/>
      <c r="JG158" s="58"/>
      <c r="JH158" s="58"/>
      <c r="JI158" s="58"/>
      <c r="JJ158" s="58"/>
      <c r="JK158" s="58"/>
      <c r="JL158" s="58"/>
      <c r="JM158" s="58"/>
      <c r="JN158" s="58"/>
      <c r="JO158" s="58"/>
      <c r="JP158" s="58"/>
      <c r="JQ158" s="58"/>
      <c r="JR158" s="58"/>
      <c r="JS158" s="58"/>
      <c r="JT158" s="58"/>
      <c r="JU158" s="58"/>
      <c r="JV158" s="58"/>
      <c r="JW158" s="58"/>
      <c r="JX158" s="58"/>
      <c r="JY158" s="58"/>
      <c r="JZ158" s="58"/>
      <c r="KA158" s="58"/>
      <c r="KB158" s="58"/>
      <c r="KC158" s="58"/>
      <c r="KD158" s="58"/>
      <c r="KE158" s="58"/>
      <c r="KF158" s="58"/>
      <c r="KG158" s="58"/>
      <c r="KH158" s="58"/>
      <c r="KI158" s="58"/>
      <c r="KJ158" s="58"/>
      <c r="KK158" s="58"/>
      <c r="KL158" s="58"/>
      <c r="KM158" s="58"/>
      <c r="KN158" s="58"/>
      <c r="KO158" s="58"/>
      <c r="KP158" s="58"/>
      <c r="KQ158" s="58"/>
      <c r="KR158" s="58"/>
      <c r="KS158" s="58"/>
      <c r="KT158" s="58"/>
      <c r="KU158" s="58"/>
      <c r="KV158" s="58"/>
      <c r="KW158" s="58"/>
      <c r="KX158" s="58"/>
      <c r="KY158" s="58"/>
      <c r="KZ158" s="58"/>
      <c r="LA158" s="58"/>
      <c r="LB158" s="58"/>
      <c r="LC158" s="58"/>
      <c r="LD158" s="58"/>
      <c r="LE158" s="58"/>
      <c r="LF158" s="58"/>
      <c r="LG158" s="58"/>
      <c r="LH158" s="58"/>
      <c r="LI158" s="58"/>
      <c r="LJ158" s="58"/>
      <c r="LK158" s="58"/>
      <c r="LL158" s="58"/>
      <c r="LM158" s="58"/>
      <c r="LN158" s="58"/>
      <c r="LO158" s="58"/>
      <c r="LP158" s="58"/>
      <c r="LQ158" s="58"/>
      <c r="LR158" s="58"/>
      <c r="LS158" s="58"/>
      <c r="LT158" s="58"/>
      <c r="LU158" s="58"/>
      <c r="LV158" s="58"/>
      <c r="LW158" s="58"/>
      <c r="LX158" s="58"/>
      <c r="LY158" s="58"/>
      <c r="LZ158" s="58"/>
      <c r="MA158" s="58"/>
      <c r="MB158" s="58"/>
      <c r="MC158" s="58"/>
      <c r="MD158" s="58"/>
      <c r="ME158" s="58"/>
      <c r="MF158" s="58"/>
      <c r="MG158" s="58"/>
      <c r="MH158" s="58"/>
      <c r="MI158" s="58"/>
      <c r="MJ158" s="58"/>
      <c r="MK158" s="58"/>
      <c r="ML158" s="58"/>
      <c r="MM158" s="58"/>
      <c r="MN158" s="58"/>
      <c r="MO158" s="58"/>
      <c r="MP158" s="58"/>
      <c r="MQ158" s="58"/>
      <c r="MR158" s="58"/>
      <c r="MS158" s="58"/>
      <c r="MT158" s="58"/>
      <c r="MU158" s="58"/>
      <c r="MV158" s="58"/>
      <c r="MW158" s="58"/>
      <c r="MX158" s="58"/>
      <c r="MY158" s="58"/>
      <c r="MZ158" s="58"/>
      <c r="NA158" s="58"/>
      <c r="NB158" s="58"/>
      <c r="NC158" s="58"/>
      <c r="ND158" s="58"/>
      <c r="NE158" s="58"/>
      <c r="NF158" s="58"/>
      <c r="NG158" s="58"/>
      <c r="NH158" s="58"/>
      <c r="NI158" s="58"/>
      <c r="NJ158" s="58"/>
      <c r="NK158" s="58"/>
      <c r="NL158" s="58"/>
      <c r="NM158" s="58"/>
      <c r="NN158" s="58"/>
      <c r="NO158" s="58"/>
      <c r="NP158" s="58"/>
      <c r="NQ158" s="58"/>
      <c r="NR158" s="58"/>
      <c r="NS158" s="58"/>
      <c r="NT158" s="58"/>
      <c r="NU158" s="58"/>
      <c r="NV158" s="58"/>
      <c r="NW158" s="58"/>
      <c r="NX158" s="58"/>
      <c r="NY158" s="58"/>
      <c r="NZ158" s="58"/>
      <c r="OA158" s="58"/>
      <c r="OB158" s="58"/>
      <c r="OC158" s="58"/>
      <c r="OD158" s="58"/>
      <c r="OE158" s="58"/>
      <c r="OF158" s="58"/>
      <c r="OG158" s="58"/>
      <c r="OH158" s="58"/>
      <c r="OI158" s="58"/>
      <c r="OJ158" s="58"/>
      <c r="OK158" s="58"/>
      <c r="OL158" s="58"/>
      <c r="OM158" s="58"/>
      <c r="ON158" s="58"/>
      <c r="OO158" s="58"/>
      <c r="OP158" s="58"/>
      <c r="OQ158" s="58"/>
      <c r="OR158" s="58"/>
      <c r="OS158" s="58"/>
      <c r="OT158" s="58"/>
      <c r="OU158" s="58"/>
      <c r="OV158" s="58"/>
      <c r="OW158" s="58"/>
      <c r="OX158" s="58"/>
      <c r="OY158" s="58"/>
      <c r="OZ158" s="58"/>
      <c r="PA158" s="58"/>
      <c r="PB158" s="58"/>
      <c r="PC158" s="58"/>
      <c r="PD158" s="58"/>
      <c r="PE158" s="58"/>
      <c r="PF158" s="58"/>
      <c r="PG158" s="58"/>
      <c r="PH158" s="58"/>
      <c r="PI158" s="58"/>
      <c r="PJ158" s="58"/>
      <c r="PK158" s="58"/>
      <c r="PL158" s="58"/>
      <c r="PM158" s="58"/>
      <c r="PN158" s="58"/>
      <c r="PO158" s="58"/>
      <c r="PP158" s="58"/>
      <c r="PQ158" s="58"/>
      <c r="PR158" s="58"/>
      <c r="PS158" s="58"/>
      <c r="PT158" s="58"/>
      <c r="PU158" s="58"/>
      <c r="PV158" s="58"/>
      <c r="PW158" s="58"/>
      <c r="PX158" s="58"/>
      <c r="PY158" s="58"/>
      <c r="PZ158" s="58"/>
      <c r="QA158" s="58"/>
      <c r="QB158" s="58"/>
      <c r="QC158" s="58"/>
      <c r="QD158" s="58"/>
      <c r="QE158" s="58"/>
      <c r="QF158" s="58"/>
      <c r="QG158" s="58"/>
      <c r="QH158" s="58"/>
      <c r="QI158" s="58"/>
      <c r="QJ158" s="58"/>
      <c r="QK158" s="58"/>
      <c r="QL158" s="58"/>
      <c r="QM158" s="58"/>
      <c r="QN158" s="58"/>
      <c r="QO158" s="58"/>
      <c r="QP158" s="58"/>
      <c r="QQ158" s="58"/>
      <c r="QR158" s="58"/>
      <c r="QS158" s="58"/>
      <c r="QT158" s="58"/>
      <c r="QU158" s="58"/>
      <c r="QV158" s="58"/>
      <c r="QW158" s="58"/>
      <c r="QX158" s="58"/>
      <c r="QY158" s="58"/>
      <c r="QZ158" s="58"/>
      <c r="RA158" s="58"/>
      <c r="RB158" s="58"/>
      <c r="RC158" s="58"/>
      <c r="RD158" s="58"/>
      <c r="RE158" s="58"/>
      <c r="RF158" s="58"/>
      <c r="RG158" s="58"/>
      <c r="RH158" s="58"/>
      <c r="RI158" s="58"/>
      <c r="RJ158" s="58"/>
      <c r="RK158" s="58"/>
      <c r="RL158" s="58"/>
      <c r="RM158" s="58"/>
      <c r="RN158" s="58"/>
      <c r="RO158" s="58"/>
      <c r="RP158" s="58"/>
      <c r="RQ158" s="58"/>
      <c r="RR158" s="58"/>
      <c r="RS158" s="58"/>
      <c r="RT158" s="58"/>
      <c r="RU158" s="58"/>
      <c r="RV158" s="58"/>
      <c r="RW158" s="58"/>
      <c r="RX158" s="58"/>
      <c r="RY158" s="58"/>
      <c r="RZ158" s="58"/>
      <c r="SA158" s="58"/>
      <c r="SB158" s="58"/>
      <c r="SC158" s="58"/>
      <c r="SD158" s="58"/>
      <c r="SE158" s="58"/>
      <c r="SF158" s="58"/>
      <c r="SG158" s="58"/>
      <c r="SH158" s="58"/>
      <c r="SI158" s="58"/>
      <c r="SJ158" s="58"/>
      <c r="SK158" s="58"/>
      <c r="SL158" s="58"/>
      <c r="SM158" s="58"/>
      <c r="SN158" s="58"/>
      <c r="SO158" s="58"/>
      <c r="SP158" s="58"/>
      <c r="SQ158" s="58"/>
      <c r="SR158" s="58"/>
      <c r="SS158" s="58"/>
      <c r="ST158" s="58"/>
      <c r="SU158" s="58"/>
      <c r="SV158" s="58"/>
      <c r="SW158" s="58"/>
      <c r="SX158" s="58"/>
      <c r="SY158" s="58"/>
      <c r="SZ158" s="58"/>
      <c r="TA158" s="58"/>
      <c r="TB158" s="58"/>
      <c r="TC158" s="58"/>
      <c r="TD158" s="58"/>
      <c r="TE158" s="58"/>
      <c r="TF158" s="58"/>
      <c r="TG158" s="58"/>
      <c r="TH158" s="58"/>
      <c r="TI158" s="58"/>
      <c r="TJ158" s="58"/>
      <c r="TK158" s="58"/>
      <c r="TL158" s="58"/>
      <c r="TM158" s="58"/>
      <c r="TN158" s="58"/>
      <c r="TO158" s="58"/>
      <c r="TP158" s="58"/>
      <c r="TQ158" s="58"/>
      <c r="TR158" s="58"/>
      <c r="TS158" s="58"/>
      <c r="TT158" s="58"/>
      <c r="TU158" s="58"/>
      <c r="TV158" s="58"/>
      <c r="TW158" s="58"/>
      <c r="TX158" s="58"/>
      <c r="TY158" s="58"/>
      <c r="TZ158" s="58"/>
      <c r="UA158" s="58"/>
      <c r="UB158" s="58"/>
      <c r="UC158" s="58"/>
      <c r="UD158" s="58"/>
      <c r="UE158" s="58"/>
      <c r="UF158" s="58"/>
      <c r="UG158" s="58"/>
      <c r="UH158" s="58"/>
      <c r="UI158" s="58"/>
      <c r="UJ158" s="58"/>
      <c r="UK158" s="58"/>
      <c r="UL158" s="58"/>
      <c r="UM158" s="58"/>
      <c r="UN158" s="58"/>
      <c r="UO158" s="58"/>
      <c r="UP158" s="58"/>
      <c r="UQ158" s="58"/>
      <c r="UR158" s="58"/>
      <c r="US158" s="58"/>
      <c r="UT158" s="58"/>
      <c r="UU158" s="58"/>
      <c r="UV158" s="58"/>
      <c r="UW158" s="58"/>
      <c r="UX158" s="58"/>
      <c r="UY158" s="58"/>
      <c r="UZ158" s="58"/>
      <c r="VA158" s="58"/>
      <c r="VB158" s="58"/>
      <c r="VC158" s="58"/>
      <c r="VD158" s="58"/>
      <c r="VE158" s="58"/>
      <c r="VF158" s="58"/>
      <c r="VG158" s="58"/>
      <c r="VH158" s="58"/>
      <c r="VI158" s="58"/>
      <c r="VJ158" s="58"/>
      <c r="VK158" s="58"/>
      <c r="VL158" s="58"/>
      <c r="VM158" s="58"/>
      <c r="VN158" s="58"/>
      <c r="VO158" s="58"/>
      <c r="VP158" s="58"/>
      <c r="VQ158" s="58"/>
      <c r="VR158" s="58"/>
      <c r="VS158" s="58"/>
      <c r="VT158" s="58"/>
      <c r="VU158" s="58"/>
      <c r="VV158" s="58"/>
      <c r="VW158" s="58"/>
      <c r="VX158" s="58"/>
      <c r="VY158" s="58"/>
      <c r="VZ158" s="58"/>
      <c r="WA158" s="58"/>
      <c r="WB158" s="58"/>
      <c r="WC158" s="58"/>
      <c r="WD158" s="58"/>
      <c r="WE158" s="58"/>
      <c r="WF158" s="58"/>
      <c r="WG158" s="58"/>
      <c r="WH158" s="58"/>
      <c r="WI158" s="58"/>
      <c r="WJ158" s="58"/>
      <c r="WK158" s="58"/>
      <c r="WL158" s="58"/>
      <c r="WM158" s="58"/>
      <c r="WN158" s="58"/>
      <c r="WO158" s="58"/>
      <c r="WP158" s="58"/>
      <c r="WQ158" s="58"/>
      <c r="WR158" s="58"/>
      <c r="WS158" s="58"/>
      <c r="WT158" s="58"/>
      <c r="WU158" s="58"/>
      <c r="WV158" s="58"/>
      <c r="WW158" s="58"/>
      <c r="WX158" s="58"/>
      <c r="WY158" s="58"/>
      <c r="WZ158" s="58"/>
      <c r="XA158" s="58"/>
      <c r="XB158" s="58"/>
      <c r="XC158" s="58"/>
      <c r="XD158" s="58"/>
      <c r="XE158" s="58"/>
      <c r="XF158" s="58"/>
      <c r="XG158" s="58"/>
      <c r="XH158" s="58"/>
      <c r="XI158" s="58"/>
      <c r="XJ158" s="58"/>
      <c r="XK158" s="58"/>
      <c r="XL158" s="58"/>
      <c r="XM158" s="58"/>
      <c r="XN158" s="58"/>
      <c r="XO158" s="58"/>
      <c r="XP158" s="58"/>
      <c r="XQ158" s="58"/>
      <c r="XR158" s="58"/>
      <c r="XS158" s="58"/>
      <c r="XT158" s="58"/>
      <c r="XU158" s="58"/>
      <c r="XV158" s="58"/>
      <c r="XW158" s="58"/>
      <c r="XX158" s="58"/>
      <c r="XY158" s="58"/>
      <c r="XZ158" s="58"/>
      <c r="YA158" s="58"/>
      <c r="YB158" s="58"/>
      <c r="YC158" s="58"/>
      <c r="YD158" s="58"/>
      <c r="YE158" s="58"/>
      <c r="YF158" s="58"/>
      <c r="YG158" s="58"/>
      <c r="YH158" s="58"/>
      <c r="YI158" s="58"/>
      <c r="YJ158" s="58"/>
      <c r="YK158" s="58"/>
      <c r="YL158" s="58"/>
      <c r="YM158" s="58"/>
      <c r="YN158" s="58"/>
      <c r="YO158" s="58"/>
      <c r="YP158" s="58"/>
      <c r="YQ158" s="58"/>
      <c r="YR158" s="58"/>
      <c r="YS158" s="58"/>
      <c r="YT158" s="58"/>
      <c r="YU158" s="58"/>
      <c r="YV158" s="58"/>
      <c r="YW158" s="58"/>
      <c r="YX158" s="58"/>
      <c r="YY158" s="58"/>
      <c r="YZ158" s="58"/>
      <c r="ZA158" s="58"/>
      <c r="ZB158" s="58"/>
      <c r="ZC158" s="58"/>
      <c r="ZD158" s="58"/>
      <c r="ZE158" s="58"/>
      <c r="ZF158" s="58"/>
      <c r="ZG158" s="58"/>
      <c r="ZH158" s="58"/>
      <c r="ZI158" s="58"/>
      <c r="ZJ158" s="58"/>
      <c r="ZK158" s="58"/>
      <c r="ZL158" s="58"/>
      <c r="ZM158" s="58"/>
      <c r="ZN158" s="58"/>
      <c r="ZO158" s="58"/>
      <c r="ZP158" s="58"/>
      <c r="ZQ158" s="58"/>
      <c r="ZR158" s="58"/>
      <c r="ZS158" s="58"/>
      <c r="ZT158" s="58"/>
      <c r="ZU158" s="58"/>
      <c r="ZV158" s="58"/>
      <c r="ZW158" s="58"/>
      <c r="ZX158" s="58"/>
      <c r="ZY158" s="58"/>
      <c r="ZZ158" s="58"/>
      <c r="AAA158" s="58"/>
      <c r="AAB158" s="58"/>
      <c r="AAC158" s="58"/>
      <c r="AAD158" s="58"/>
      <c r="AAE158" s="58"/>
      <c r="AAF158" s="58"/>
      <c r="AAG158" s="58"/>
      <c r="AAH158" s="58"/>
      <c r="AAI158" s="58"/>
      <c r="AAJ158" s="58"/>
      <c r="AAK158" s="58"/>
      <c r="AAL158" s="58"/>
      <c r="AAM158" s="58"/>
      <c r="AAN158" s="58"/>
      <c r="AAO158" s="58"/>
      <c r="AAP158" s="58"/>
      <c r="AAQ158" s="58"/>
      <c r="AAR158" s="58"/>
      <c r="AAS158" s="58"/>
      <c r="AAT158" s="58"/>
      <c r="AAU158" s="58"/>
      <c r="AAV158" s="58"/>
      <c r="AAW158" s="58"/>
      <c r="AAX158" s="58"/>
      <c r="AAY158" s="58"/>
      <c r="AAZ158" s="58"/>
      <c r="ABA158" s="58"/>
      <c r="ABB158" s="58"/>
      <c r="ABC158" s="58"/>
      <c r="ABD158" s="58"/>
      <c r="ABE158" s="58"/>
      <c r="ABF158" s="58"/>
      <c r="ABG158" s="58"/>
      <c r="ABH158" s="58"/>
      <c r="ABI158" s="58"/>
      <c r="ABJ158" s="58"/>
      <c r="ABK158" s="58"/>
      <c r="ABL158" s="58"/>
      <c r="ABM158" s="58"/>
      <c r="ABN158" s="58"/>
      <c r="ABO158" s="58"/>
      <c r="ABP158" s="58"/>
      <c r="ABQ158" s="58"/>
      <c r="ABR158" s="58"/>
      <c r="ABS158" s="58"/>
      <c r="ABT158" s="58"/>
      <c r="ABU158" s="58"/>
      <c r="ABV158" s="58"/>
      <c r="ABW158" s="58"/>
      <c r="ABX158" s="58"/>
      <c r="ABY158" s="58"/>
      <c r="ABZ158" s="58"/>
      <c r="ACA158" s="58"/>
      <c r="ACB158" s="58"/>
      <c r="ACC158" s="58"/>
      <c r="ACD158" s="58"/>
      <c r="ACE158" s="58"/>
      <c r="ACF158" s="58"/>
      <c r="ACG158" s="58"/>
      <c r="ACH158" s="58"/>
      <c r="ACI158" s="58"/>
      <c r="ACJ158" s="58"/>
      <c r="ACK158" s="58"/>
      <c r="ACL158" s="58"/>
      <c r="ACM158" s="58"/>
      <c r="ACN158" s="58"/>
      <c r="ACO158" s="58"/>
      <c r="ACP158" s="58"/>
      <c r="ACQ158" s="58"/>
      <c r="ACR158" s="58"/>
      <c r="ACS158" s="58"/>
      <c r="ACT158" s="58"/>
      <c r="ACU158" s="58"/>
      <c r="ACV158" s="58"/>
      <c r="ACW158" s="58"/>
      <c r="ACX158" s="58"/>
      <c r="ACY158" s="58"/>
      <c r="ACZ158" s="58"/>
      <c r="ADA158" s="58"/>
      <c r="ADB158" s="58"/>
      <c r="ADC158" s="58"/>
      <c r="ADD158" s="58"/>
      <c r="ADE158" s="58"/>
      <c r="ADF158" s="58"/>
      <c r="ADG158" s="58"/>
      <c r="ADH158" s="58"/>
      <c r="ADI158" s="58"/>
      <c r="ADJ158" s="58"/>
      <c r="ADK158" s="58"/>
      <c r="ADL158" s="58"/>
      <c r="ADM158" s="58"/>
      <c r="ADN158" s="58"/>
      <c r="ADO158" s="58"/>
      <c r="ADP158" s="58"/>
      <c r="ADQ158" s="58"/>
      <c r="ADR158" s="58"/>
      <c r="ADS158" s="58"/>
      <c r="ADT158" s="58"/>
      <c r="ADU158" s="58"/>
      <c r="ADV158" s="58"/>
      <c r="ADW158" s="58"/>
      <c r="ADX158" s="58"/>
      <c r="ADY158" s="58"/>
      <c r="ADZ158" s="58"/>
      <c r="AEA158" s="58"/>
      <c r="AEB158" s="58"/>
      <c r="AEC158" s="58"/>
      <c r="AED158" s="58"/>
      <c r="AEE158" s="58"/>
      <c r="AEF158" s="58"/>
      <c r="AEG158" s="58"/>
      <c r="AEH158" s="58"/>
      <c r="AEI158" s="58"/>
      <c r="AEJ158" s="58"/>
      <c r="AEK158" s="58"/>
      <c r="AEL158" s="58"/>
      <c r="AEM158" s="58"/>
      <c r="AEN158" s="58"/>
      <c r="AEO158" s="58"/>
      <c r="AEP158" s="58"/>
      <c r="AEQ158" s="58"/>
      <c r="AER158" s="58"/>
      <c r="AES158" s="58"/>
      <c r="AET158" s="58"/>
      <c r="AEU158" s="58"/>
      <c r="AEV158" s="58"/>
      <c r="AEW158" s="58"/>
      <c r="AEX158" s="58"/>
      <c r="AEY158" s="58"/>
      <c r="AEZ158" s="58"/>
      <c r="AFA158" s="58"/>
      <c r="AFB158" s="58"/>
      <c r="AFC158" s="58"/>
      <c r="AFD158" s="58"/>
      <c r="AFE158" s="58"/>
      <c r="AFF158" s="58"/>
      <c r="AFG158" s="58"/>
      <c r="AFH158" s="58"/>
      <c r="AFI158" s="58"/>
      <c r="AFJ158" s="58"/>
      <c r="AFK158" s="58"/>
      <c r="AFL158" s="58"/>
      <c r="AFM158" s="58"/>
      <c r="AFN158" s="58"/>
      <c r="AFO158" s="58"/>
      <c r="AFP158" s="58"/>
      <c r="AFQ158" s="58"/>
      <c r="AFR158" s="58"/>
      <c r="AFS158" s="58"/>
      <c r="AFT158" s="58"/>
      <c r="AFU158" s="58"/>
      <c r="AFV158" s="58"/>
      <c r="AFW158" s="58"/>
      <c r="AFX158" s="58"/>
      <c r="AFY158" s="58"/>
      <c r="AFZ158" s="58"/>
      <c r="AGA158" s="58"/>
      <c r="AGB158" s="58"/>
      <c r="AGC158" s="58"/>
      <c r="AGD158" s="58"/>
      <c r="AGE158" s="58"/>
      <c r="AGF158" s="58"/>
      <c r="AGG158" s="58"/>
      <c r="AGH158" s="58"/>
      <c r="AGI158" s="58"/>
      <c r="AGJ158" s="58"/>
      <c r="AGK158" s="58"/>
      <c r="AGL158" s="58"/>
      <c r="AGM158" s="58"/>
      <c r="AGN158" s="58"/>
      <c r="AGO158" s="58"/>
      <c r="AGP158" s="58"/>
      <c r="AGQ158" s="58"/>
      <c r="AGR158" s="58"/>
      <c r="AGS158" s="58"/>
      <c r="AGT158" s="58"/>
      <c r="AGU158" s="58"/>
      <c r="AGV158" s="58"/>
      <c r="AGW158" s="58"/>
      <c r="AGX158" s="58"/>
      <c r="AGY158" s="58"/>
      <c r="AGZ158" s="58"/>
      <c r="AHA158" s="58"/>
      <c r="AHB158" s="58"/>
      <c r="AHC158" s="58"/>
      <c r="AHD158" s="58"/>
      <c r="AHE158" s="58"/>
      <c r="AHF158" s="58"/>
      <c r="AHG158" s="58"/>
      <c r="AHH158" s="58"/>
      <c r="AHI158" s="58"/>
      <c r="AHJ158" s="58"/>
      <c r="AHK158" s="58"/>
      <c r="AHL158" s="58"/>
      <c r="AHM158" s="58"/>
      <c r="AHN158" s="58"/>
      <c r="AHO158" s="58"/>
      <c r="AHP158" s="58"/>
      <c r="AHQ158" s="58"/>
      <c r="AHR158" s="58"/>
      <c r="AHS158" s="58"/>
      <c r="AHT158" s="58"/>
      <c r="AHU158" s="58"/>
      <c r="AHV158" s="58"/>
      <c r="AHW158" s="58"/>
      <c r="AHX158" s="58"/>
      <c r="AHY158" s="58"/>
      <c r="AHZ158" s="58"/>
      <c r="AIA158" s="58"/>
      <c r="AIB158" s="58"/>
      <c r="AIC158" s="58"/>
      <c r="AID158" s="58"/>
      <c r="AIE158" s="58"/>
      <c r="AIF158" s="58"/>
      <c r="AIG158" s="58"/>
      <c r="AIH158" s="58"/>
      <c r="AII158" s="58"/>
      <c r="AIJ158" s="58"/>
      <c r="AIK158" s="58"/>
      <c r="AIL158" s="58"/>
      <c r="AIM158" s="58"/>
      <c r="AIN158" s="58"/>
      <c r="AIO158" s="58"/>
      <c r="AIP158" s="58"/>
      <c r="AIQ158" s="58"/>
      <c r="AIR158" s="58"/>
      <c r="AIS158" s="58"/>
      <c r="AIT158" s="58"/>
      <c r="AIU158" s="58"/>
      <c r="AIV158" s="58"/>
      <c r="AIW158" s="58"/>
      <c r="AIX158" s="58"/>
      <c r="AIY158" s="58"/>
      <c r="AIZ158" s="58"/>
      <c r="AJA158" s="58"/>
      <c r="AJB158" s="58"/>
      <c r="AJC158" s="58"/>
      <c r="AJD158" s="58"/>
      <c r="AJE158" s="58"/>
      <c r="AJF158" s="58"/>
      <c r="AJG158" s="58"/>
      <c r="AJH158" s="58"/>
      <c r="AJI158" s="58"/>
      <c r="AJJ158" s="58"/>
      <c r="AJK158" s="58"/>
      <c r="AJL158" s="58"/>
      <c r="AJM158" s="58"/>
      <c r="AJN158" s="58"/>
      <c r="AJO158" s="58"/>
      <c r="AJP158" s="58"/>
      <c r="AJQ158" s="58"/>
      <c r="AJR158" s="58"/>
      <c r="AJS158" s="58"/>
      <c r="AJT158" s="58"/>
      <c r="AJU158" s="58"/>
      <c r="AJV158" s="58"/>
      <c r="AJW158" s="58"/>
      <c r="AJX158" s="58"/>
      <c r="AJY158" s="58"/>
      <c r="AJZ158" s="58"/>
      <c r="AKA158" s="58"/>
      <c r="AKB158" s="58"/>
      <c r="AKC158" s="58"/>
      <c r="AKD158" s="58"/>
      <c r="AKE158" s="58"/>
      <c r="AKF158" s="58"/>
      <c r="AKG158" s="58"/>
      <c r="AKH158" s="58"/>
      <c r="AKI158" s="58"/>
      <c r="AKJ158" s="58"/>
      <c r="AKK158" s="58"/>
      <c r="AKL158" s="58"/>
      <c r="AKM158" s="58"/>
      <c r="AKN158" s="58"/>
      <c r="AKO158" s="58"/>
      <c r="AKP158" s="58"/>
      <c r="AKQ158" s="58"/>
      <c r="AKR158" s="58"/>
      <c r="AKS158" s="58"/>
      <c r="AKT158" s="58"/>
      <c r="AKU158" s="58"/>
      <c r="AKV158" s="58"/>
      <c r="AKW158" s="58"/>
      <c r="AKX158" s="58"/>
      <c r="AKY158" s="58"/>
      <c r="AKZ158" s="58"/>
      <c r="ALA158" s="58"/>
      <c r="ALB158" s="58"/>
      <c r="ALC158" s="58"/>
      <c r="ALD158" s="58"/>
      <c r="ALE158" s="58"/>
      <c r="ALF158" s="58"/>
      <c r="ALG158" s="58"/>
      <c r="ALH158" s="58"/>
      <c r="ALI158" s="58"/>
      <c r="ALJ158" s="58"/>
      <c r="ALK158" s="58"/>
      <c r="ALL158" s="58"/>
      <c r="ALM158" s="58"/>
      <c r="ALN158" s="58"/>
      <c r="ALO158" s="58"/>
      <c r="ALP158" s="58"/>
      <c r="ALQ158" s="58"/>
      <c r="ALR158" s="58"/>
      <c r="ALS158" s="58"/>
      <c r="ALT158" s="58"/>
      <c r="ALU158" s="58"/>
      <c r="ALV158" s="58"/>
      <c r="ALW158" s="58"/>
      <c r="ALX158" s="58"/>
      <c r="ALY158" s="58"/>
      <c r="ALZ158" s="58"/>
      <c r="AMA158" s="58"/>
      <c r="AMB158" s="58"/>
      <c r="AMC158" s="58"/>
      <c r="AMD158" s="58"/>
      <c r="AME158" s="58"/>
      <c r="AMF158" s="58"/>
      <c r="AMG158" s="58"/>
      <c r="AMH158" s="58"/>
      <c r="AMI158" s="58"/>
      <c r="AMJ158" s="58"/>
    </row>
    <row r="159" spans="1:1024" s="182" customFormat="1" x14ac:dyDescent="0.3">
      <c r="A159" s="52" t="s">
        <v>1041</v>
      </c>
      <c r="B159" s="183"/>
      <c r="C159" s="183">
        <v>2019</v>
      </c>
      <c r="D159" s="52"/>
      <c r="E159" s="56">
        <v>445</v>
      </c>
      <c r="F159" s="56"/>
      <c r="G159" s="56"/>
      <c r="H159" s="56"/>
      <c r="I159" s="52"/>
      <c r="J159" s="184" t="s">
        <v>563</v>
      </c>
      <c r="K159" s="58"/>
      <c r="L159" s="185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  <c r="Z159" s="58"/>
      <c r="AA159" s="58"/>
      <c r="AB159" s="58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58"/>
      <c r="AP159" s="58"/>
      <c r="AQ159" s="58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58"/>
      <c r="BE159" s="58"/>
      <c r="BF159" s="58"/>
      <c r="BG159" s="58"/>
      <c r="BH159" s="58"/>
      <c r="BI159" s="58"/>
      <c r="BJ159" s="58"/>
      <c r="BK159" s="58"/>
      <c r="BL159" s="58"/>
      <c r="BM159" s="58"/>
      <c r="BN159" s="58"/>
      <c r="BO159" s="58"/>
      <c r="BP159" s="58"/>
      <c r="BQ159" s="58"/>
      <c r="BR159" s="58"/>
      <c r="BS159" s="58"/>
      <c r="BT159" s="58"/>
      <c r="BU159" s="58"/>
      <c r="BV159" s="58"/>
      <c r="BW159" s="58"/>
      <c r="BX159" s="58"/>
      <c r="BY159" s="58"/>
      <c r="BZ159" s="58"/>
      <c r="CA159" s="58"/>
      <c r="CB159" s="58"/>
      <c r="CC159" s="58"/>
      <c r="CD159" s="58"/>
      <c r="CE159" s="58"/>
      <c r="CF159" s="58"/>
      <c r="CG159" s="58"/>
      <c r="CH159" s="58"/>
      <c r="CI159" s="58"/>
      <c r="CJ159" s="58"/>
      <c r="CK159" s="58"/>
      <c r="CL159" s="58"/>
      <c r="CM159" s="58"/>
      <c r="CN159" s="58"/>
      <c r="CO159" s="58"/>
      <c r="CP159" s="58"/>
      <c r="CQ159" s="58"/>
      <c r="CR159" s="58"/>
      <c r="CS159" s="58"/>
      <c r="CT159" s="58"/>
      <c r="CU159" s="58"/>
      <c r="CV159" s="58"/>
      <c r="CW159" s="58"/>
      <c r="CX159" s="58"/>
      <c r="CY159" s="58"/>
      <c r="CZ159" s="58"/>
      <c r="DA159" s="58"/>
      <c r="DB159" s="58"/>
      <c r="DC159" s="58"/>
      <c r="DD159" s="58"/>
      <c r="DE159" s="58"/>
      <c r="DF159" s="58"/>
      <c r="DG159" s="58"/>
      <c r="DH159" s="58"/>
      <c r="DI159" s="58"/>
      <c r="DJ159" s="58"/>
      <c r="DK159" s="58"/>
      <c r="DL159" s="58"/>
      <c r="DM159" s="58"/>
      <c r="DN159" s="58"/>
      <c r="DO159" s="58"/>
      <c r="DP159" s="58"/>
      <c r="DQ159" s="58"/>
      <c r="DR159" s="58"/>
      <c r="DS159" s="58"/>
      <c r="DT159" s="58"/>
      <c r="DU159" s="58"/>
      <c r="DV159" s="58"/>
      <c r="DW159" s="58"/>
      <c r="DX159" s="58"/>
      <c r="DY159" s="58"/>
      <c r="DZ159" s="58"/>
      <c r="EA159" s="58"/>
      <c r="EB159" s="58"/>
      <c r="EC159" s="58"/>
      <c r="ED159" s="58"/>
      <c r="EE159" s="58"/>
      <c r="EF159" s="58"/>
      <c r="EG159" s="58"/>
      <c r="EH159" s="58"/>
      <c r="EI159" s="58"/>
      <c r="EJ159" s="58"/>
      <c r="EK159" s="58"/>
      <c r="EL159" s="58"/>
      <c r="EM159" s="58"/>
      <c r="EN159" s="58"/>
      <c r="EO159" s="58"/>
      <c r="EP159" s="58"/>
      <c r="EQ159" s="58"/>
      <c r="ER159" s="58"/>
      <c r="ES159" s="58"/>
      <c r="ET159" s="58"/>
      <c r="EU159" s="58"/>
      <c r="EV159" s="58"/>
      <c r="EW159" s="58"/>
      <c r="EX159" s="58"/>
      <c r="EY159" s="58"/>
      <c r="EZ159" s="58"/>
      <c r="FA159" s="58"/>
      <c r="FB159" s="58"/>
      <c r="FC159" s="58"/>
      <c r="FD159" s="58"/>
      <c r="FE159" s="58"/>
      <c r="FF159" s="58"/>
      <c r="FG159" s="58"/>
      <c r="FH159" s="58"/>
      <c r="FI159" s="58"/>
      <c r="FJ159" s="58"/>
      <c r="FK159" s="58"/>
      <c r="FL159" s="58"/>
      <c r="FM159" s="58"/>
      <c r="FN159" s="58"/>
      <c r="FO159" s="58"/>
      <c r="FP159" s="58"/>
      <c r="FQ159" s="58"/>
      <c r="FR159" s="58"/>
      <c r="FS159" s="58"/>
      <c r="FT159" s="58"/>
      <c r="FU159" s="58"/>
      <c r="FV159" s="58"/>
      <c r="FW159" s="58"/>
      <c r="FX159" s="58"/>
      <c r="FY159" s="58"/>
      <c r="FZ159" s="58"/>
      <c r="GA159" s="58"/>
      <c r="GB159" s="58"/>
      <c r="GC159" s="58"/>
      <c r="GD159" s="58"/>
      <c r="GE159" s="58"/>
      <c r="GF159" s="58"/>
      <c r="GG159" s="58"/>
      <c r="GH159" s="58"/>
      <c r="GI159" s="58"/>
      <c r="GJ159" s="58"/>
      <c r="GK159" s="58"/>
      <c r="GL159" s="58"/>
      <c r="GM159" s="58"/>
      <c r="GN159" s="58"/>
      <c r="GO159" s="58"/>
      <c r="GP159" s="58"/>
      <c r="GQ159" s="58"/>
      <c r="GR159" s="58"/>
      <c r="GS159" s="58"/>
      <c r="GT159" s="58"/>
      <c r="GU159" s="58"/>
      <c r="GV159" s="58"/>
      <c r="GW159" s="58"/>
      <c r="GX159" s="58"/>
      <c r="GY159" s="58"/>
      <c r="GZ159" s="58"/>
      <c r="HA159" s="58"/>
      <c r="HB159" s="58"/>
      <c r="HC159" s="58"/>
      <c r="HD159" s="58"/>
      <c r="HE159" s="58"/>
      <c r="HF159" s="58"/>
      <c r="HG159" s="58"/>
      <c r="HH159" s="58"/>
      <c r="HI159" s="58"/>
      <c r="HJ159" s="58"/>
      <c r="HK159" s="58"/>
      <c r="HL159" s="58"/>
      <c r="HM159" s="58"/>
      <c r="HN159" s="58"/>
      <c r="HO159" s="58"/>
      <c r="HP159" s="58"/>
      <c r="HQ159" s="58"/>
      <c r="HR159" s="58"/>
      <c r="HS159" s="58"/>
      <c r="HT159" s="58"/>
      <c r="HU159" s="58"/>
      <c r="HV159" s="58"/>
      <c r="HW159" s="58"/>
      <c r="HX159" s="58"/>
      <c r="HY159" s="58"/>
      <c r="HZ159" s="58"/>
      <c r="IA159" s="58"/>
      <c r="IB159" s="58"/>
      <c r="IC159" s="58"/>
      <c r="ID159" s="58"/>
      <c r="IE159" s="58"/>
      <c r="IF159" s="58"/>
      <c r="IG159" s="58"/>
      <c r="IH159" s="58"/>
      <c r="II159" s="58"/>
      <c r="IJ159" s="58"/>
      <c r="IK159" s="58"/>
      <c r="IL159" s="58"/>
      <c r="IM159" s="58"/>
      <c r="IN159" s="58"/>
      <c r="IO159" s="58"/>
      <c r="IP159" s="58"/>
      <c r="IQ159" s="58"/>
      <c r="IR159" s="58"/>
      <c r="IS159" s="58"/>
      <c r="IT159" s="58"/>
      <c r="IU159" s="58"/>
      <c r="IV159" s="58"/>
      <c r="IW159" s="58"/>
      <c r="IX159" s="58"/>
      <c r="IY159" s="58"/>
      <c r="IZ159" s="58"/>
      <c r="JA159" s="58"/>
      <c r="JB159" s="58"/>
      <c r="JC159" s="58"/>
      <c r="JD159" s="58"/>
      <c r="JE159" s="58"/>
      <c r="JF159" s="58"/>
      <c r="JG159" s="58"/>
      <c r="JH159" s="58"/>
      <c r="JI159" s="58"/>
      <c r="JJ159" s="58"/>
      <c r="JK159" s="58"/>
      <c r="JL159" s="58"/>
      <c r="JM159" s="58"/>
      <c r="JN159" s="58"/>
      <c r="JO159" s="58"/>
      <c r="JP159" s="58"/>
      <c r="JQ159" s="58"/>
      <c r="JR159" s="58"/>
      <c r="JS159" s="58"/>
      <c r="JT159" s="58"/>
      <c r="JU159" s="58"/>
      <c r="JV159" s="58"/>
      <c r="JW159" s="58"/>
      <c r="JX159" s="58"/>
      <c r="JY159" s="58"/>
      <c r="JZ159" s="58"/>
      <c r="KA159" s="58"/>
      <c r="KB159" s="58"/>
      <c r="KC159" s="58"/>
      <c r="KD159" s="58"/>
      <c r="KE159" s="58"/>
      <c r="KF159" s="58"/>
      <c r="KG159" s="58"/>
      <c r="KH159" s="58"/>
      <c r="KI159" s="58"/>
      <c r="KJ159" s="58"/>
      <c r="KK159" s="58"/>
      <c r="KL159" s="58"/>
      <c r="KM159" s="58"/>
      <c r="KN159" s="58"/>
      <c r="KO159" s="58"/>
      <c r="KP159" s="58"/>
      <c r="KQ159" s="58"/>
      <c r="KR159" s="58"/>
      <c r="KS159" s="58"/>
      <c r="KT159" s="58"/>
      <c r="KU159" s="58"/>
      <c r="KV159" s="58"/>
      <c r="KW159" s="58"/>
      <c r="KX159" s="58"/>
      <c r="KY159" s="58"/>
      <c r="KZ159" s="58"/>
      <c r="LA159" s="58"/>
      <c r="LB159" s="58"/>
      <c r="LC159" s="58"/>
      <c r="LD159" s="58"/>
      <c r="LE159" s="58"/>
      <c r="LF159" s="58"/>
      <c r="LG159" s="58"/>
      <c r="LH159" s="58"/>
      <c r="LI159" s="58"/>
      <c r="LJ159" s="58"/>
      <c r="LK159" s="58"/>
      <c r="LL159" s="58"/>
      <c r="LM159" s="58"/>
      <c r="LN159" s="58"/>
      <c r="LO159" s="58"/>
      <c r="LP159" s="58"/>
      <c r="LQ159" s="58"/>
      <c r="LR159" s="58"/>
      <c r="LS159" s="58"/>
      <c r="LT159" s="58"/>
      <c r="LU159" s="58"/>
      <c r="LV159" s="58"/>
      <c r="LW159" s="58"/>
      <c r="LX159" s="58"/>
      <c r="LY159" s="58"/>
      <c r="LZ159" s="58"/>
      <c r="MA159" s="58"/>
      <c r="MB159" s="58"/>
      <c r="MC159" s="58"/>
      <c r="MD159" s="58"/>
      <c r="ME159" s="58"/>
      <c r="MF159" s="58"/>
      <c r="MG159" s="58"/>
      <c r="MH159" s="58"/>
      <c r="MI159" s="58"/>
      <c r="MJ159" s="58"/>
      <c r="MK159" s="58"/>
      <c r="ML159" s="58"/>
      <c r="MM159" s="58"/>
      <c r="MN159" s="58"/>
      <c r="MO159" s="58"/>
      <c r="MP159" s="58"/>
      <c r="MQ159" s="58"/>
      <c r="MR159" s="58"/>
      <c r="MS159" s="58"/>
      <c r="MT159" s="58"/>
      <c r="MU159" s="58"/>
      <c r="MV159" s="58"/>
      <c r="MW159" s="58"/>
      <c r="MX159" s="58"/>
      <c r="MY159" s="58"/>
      <c r="MZ159" s="58"/>
      <c r="NA159" s="58"/>
      <c r="NB159" s="58"/>
      <c r="NC159" s="58"/>
      <c r="ND159" s="58"/>
      <c r="NE159" s="58"/>
      <c r="NF159" s="58"/>
      <c r="NG159" s="58"/>
      <c r="NH159" s="58"/>
      <c r="NI159" s="58"/>
      <c r="NJ159" s="58"/>
      <c r="NK159" s="58"/>
      <c r="NL159" s="58"/>
      <c r="NM159" s="58"/>
      <c r="NN159" s="58"/>
      <c r="NO159" s="58"/>
      <c r="NP159" s="58"/>
      <c r="NQ159" s="58"/>
      <c r="NR159" s="58"/>
      <c r="NS159" s="58"/>
      <c r="NT159" s="58"/>
      <c r="NU159" s="58"/>
      <c r="NV159" s="58"/>
      <c r="NW159" s="58"/>
      <c r="NX159" s="58"/>
      <c r="NY159" s="58"/>
      <c r="NZ159" s="58"/>
      <c r="OA159" s="58"/>
      <c r="OB159" s="58"/>
      <c r="OC159" s="58"/>
      <c r="OD159" s="58"/>
      <c r="OE159" s="58"/>
      <c r="OF159" s="58"/>
      <c r="OG159" s="58"/>
      <c r="OH159" s="58"/>
      <c r="OI159" s="58"/>
      <c r="OJ159" s="58"/>
      <c r="OK159" s="58"/>
      <c r="OL159" s="58"/>
      <c r="OM159" s="58"/>
      <c r="ON159" s="58"/>
      <c r="OO159" s="58"/>
      <c r="OP159" s="58"/>
      <c r="OQ159" s="58"/>
      <c r="OR159" s="58"/>
      <c r="OS159" s="58"/>
      <c r="OT159" s="58"/>
      <c r="OU159" s="58"/>
      <c r="OV159" s="58"/>
      <c r="OW159" s="58"/>
      <c r="OX159" s="58"/>
      <c r="OY159" s="58"/>
      <c r="OZ159" s="58"/>
      <c r="PA159" s="58"/>
      <c r="PB159" s="58"/>
      <c r="PC159" s="58"/>
      <c r="PD159" s="58"/>
      <c r="PE159" s="58"/>
      <c r="PF159" s="58"/>
      <c r="PG159" s="58"/>
      <c r="PH159" s="58"/>
      <c r="PI159" s="58"/>
      <c r="PJ159" s="58"/>
      <c r="PK159" s="58"/>
      <c r="PL159" s="58"/>
      <c r="PM159" s="58"/>
      <c r="PN159" s="58"/>
      <c r="PO159" s="58"/>
      <c r="PP159" s="58"/>
      <c r="PQ159" s="58"/>
      <c r="PR159" s="58"/>
      <c r="PS159" s="58"/>
      <c r="PT159" s="58"/>
      <c r="PU159" s="58"/>
      <c r="PV159" s="58"/>
      <c r="PW159" s="58"/>
      <c r="PX159" s="58"/>
      <c r="PY159" s="58"/>
      <c r="PZ159" s="58"/>
      <c r="QA159" s="58"/>
      <c r="QB159" s="58"/>
      <c r="QC159" s="58"/>
      <c r="QD159" s="58"/>
      <c r="QE159" s="58"/>
      <c r="QF159" s="58"/>
      <c r="QG159" s="58"/>
      <c r="QH159" s="58"/>
      <c r="QI159" s="58"/>
      <c r="QJ159" s="58"/>
      <c r="QK159" s="58"/>
      <c r="QL159" s="58"/>
      <c r="QM159" s="58"/>
      <c r="QN159" s="58"/>
      <c r="QO159" s="58"/>
      <c r="QP159" s="58"/>
      <c r="QQ159" s="58"/>
      <c r="QR159" s="58"/>
      <c r="QS159" s="58"/>
      <c r="QT159" s="58"/>
      <c r="QU159" s="58"/>
      <c r="QV159" s="58"/>
      <c r="QW159" s="58"/>
      <c r="QX159" s="58"/>
      <c r="QY159" s="58"/>
      <c r="QZ159" s="58"/>
      <c r="RA159" s="58"/>
      <c r="RB159" s="58"/>
      <c r="RC159" s="58"/>
      <c r="RD159" s="58"/>
      <c r="RE159" s="58"/>
      <c r="RF159" s="58"/>
      <c r="RG159" s="58"/>
      <c r="RH159" s="58"/>
      <c r="RI159" s="58"/>
      <c r="RJ159" s="58"/>
      <c r="RK159" s="58"/>
      <c r="RL159" s="58"/>
      <c r="RM159" s="58"/>
      <c r="RN159" s="58"/>
      <c r="RO159" s="58"/>
      <c r="RP159" s="58"/>
      <c r="RQ159" s="58"/>
      <c r="RR159" s="58"/>
      <c r="RS159" s="58"/>
      <c r="RT159" s="58"/>
      <c r="RU159" s="58"/>
      <c r="RV159" s="58"/>
      <c r="RW159" s="58"/>
      <c r="RX159" s="58"/>
      <c r="RY159" s="58"/>
      <c r="RZ159" s="58"/>
      <c r="SA159" s="58"/>
      <c r="SB159" s="58"/>
      <c r="SC159" s="58"/>
      <c r="SD159" s="58"/>
      <c r="SE159" s="58"/>
      <c r="SF159" s="58"/>
      <c r="SG159" s="58"/>
      <c r="SH159" s="58"/>
      <c r="SI159" s="58"/>
      <c r="SJ159" s="58"/>
      <c r="SK159" s="58"/>
      <c r="SL159" s="58"/>
      <c r="SM159" s="58"/>
      <c r="SN159" s="58"/>
      <c r="SO159" s="58"/>
      <c r="SP159" s="58"/>
      <c r="SQ159" s="58"/>
      <c r="SR159" s="58"/>
      <c r="SS159" s="58"/>
      <c r="ST159" s="58"/>
      <c r="SU159" s="58"/>
      <c r="SV159" s="58"/>
      <c r="SW159" s="58"/>
      <c r="SX159" s="58"/>
      <c r="SY159" s="58"/>
      <c r="SZ159" s="58"/>
      <c r="TA159" s="58"/>
      <c r="TB159" s="58"/>
      <c r="TC159" s="58"/>
      <c r="TD159" s="58"/>
      <c r="TE159" s="58"/>
      <c r="TF159" s="58"/>
      <c r="TG159" s="58"/>
      <c r="TH159" s="58"/>
      <c r="TI159" s="58"/>
      <c r="TJ159" s="58"/>
      <c r="TK159" s="58"/>
      <c r="TL159" s="58"/>
      <c r="TM159" s="58"/>
      <c r="TN159" s="58"/>
      <c r="TO159" s="58"/>
      <c r="TP159" s="58"/>
      <c r="TQ159" s="58"/>
      <c r="TR159" s="58"/>
      <c r="TS159" s="58"/>
      <c r="TT159" s="58"/>
      <c r="TU159" s="58"/>
      <c r="TV159" s="58"/>
      <c r="TW159" s="58"/>
      <c r="TX159" s="58"/>
      <c r="TY159" s="58"/>
      <c r="TZ159" s="58"/>
      <c r="UA159" s="58"/>
      <c r="UB159" s="58"/>
      <c r="UC159" s="58"/>
      <c r="UD159" s="58"/>
      <c r="UE159" s="58"/>
      <c r="UF159" s="58"/>
      <c r="UG159" s="58"/>
      <c r="UH159" s="58"/>
      <c r="UI159" s="58"/>
      <c r="UJ159" s="58"/>
      <c r="UK159" s="58"/>
      <c r="UL159" s="58"/>
      <c r="UM159" s="58"/>
      <c r="UN159" s="58"/>
      <c r="UO159" s="58"/>
      <c r="UP159" s="58"/>
      <c r="UQ159" s="58"/>
      <c r="UR159" s="58"/>
      <c r="US159" s="58"/>
      <c r="UT159" s="58"/>
      <c r="UU159" s="58"/>
      <c r="UV159" s="58"/>
      <c r="UW159" s="58"/>
      <c r="UX159" s="58"/>
      <c r="UY159" s="58"/>
      <c r="UZ159" s="58"/>
      <c r="VA159" s="58"/>
      <c r="VB159" s="58"/>
      <c r="VC159" s="58"/>
      <c r="VD159" s="58"/>
      <c r="VE159" s="58"/>
      <c r="VF159" s="58"/>
      <c r="VG159" s="58"/>
      <c r="VH159" s="58"/>
      <c r="VI159" s="58"/>
      <c r="VJ159" s="58"/>
      <c r="VK159" s="58"/>
      <c r="VL159" s="58"/>
      <c r="VM159" s="58"/>
      <c r="VN159" s="58"/>
      <c r="VO159" s="58"/>
      <c r="VP159" s="58"/>
      <c r="VQ159" s="58"/>
      <c r="VR159" s="58"/>
      <c r="VS159" s="58"/>
      <c r="VT159" s="58"/>
      <c r="VU159" s="58"/>
      <c r="VV159" s="58"/>
      <c r="VW159" s="58"/>
      <c r="VX159" s="58"/>
      <c r="VY159" s="58"/>
      <c r="VZ159" s="58"/>
      <c r="WA159" s="58"/>
      <c r="WB159" s="58"/>
      <c r="WC159" s="58"/>
      <c r="WD159" s="58"/>
      <c r="WE159" s="58"/>
      <c r="WF159" s="58"/>
      <c r="WG159" s="58"/>
      <c r="WH159" s="58"/>
      <c r="WI159" s="58"/>
      <c r="WJ159" s="58"/>
      <c r="WK159" s="58"/>
      <c r="WL159" s="58"/>
      <c r="WM159" s="58"/>
      <c r="WN159" s="58"/>
      <c r="WO159" s="58"/>
      <c r="WP159" s="58"/>
      <c r="WQ159" s="58"/>
      <c r="WR159" s="58"/>
      <c r="WS159" s="58"/>
      <c r="WT159" s="58"/>
      <c r="WU159" s="58"/>
      <c r="WV159" s="58"/>
      <c r="WW159" s="58"/>
      <c r="WX159" s="58"/>
      <c r="WY159" s="58"/>
      <c r="WZ159" s="58"/>
      <c r="XA159" s="58"/>
      <c r="XB159" s="58"/>
      <c r="XC159" s="58"/>
      <c r="XD159" s="58"/>
      <c r="XE159" s="58"/>
      <c r="XF159" s="58"/>
      <c r="XG159" s="58"/>
      <c r="XH159" s="58"/>
      <c r="XI159" s="58"/>
      <c r="XJ159" s="58"/>
      <c r="XK159" s="58"/>
      <c r="XL159" s="58"/>
      <c r="XM159" s="58"/>
      <c r="XN159" s="58"/>
      <c r="XO159" s="58"/>
      <c r="XP159" s="58"/>
      <c r="XQ159" s="58"/>
      <c r="XR159" s="58"/>
      <c r="XS159" s="58"/>
      <c r="XT159" s="58"/>
      <c r="XU159" s="58"/>
      <c r="XV159" s="58"/>
      <c r="XW159" s="58"/>
      <c r="XX159" s="58"/>
      <c r="XY159" s="58"/>
      <c r="XZ159" s="58"/>
      <c r="YA159" s="58"/>
      <c r="YB159" s="58"/>
      <c r="YC159" s="58"/>
      <c r="YD159" s="58"/>
      <c r="YE159" s="58"/>
      <c r="YF159" s="58"/>
      <c r="YG159" s="58"/>
      <c r="YH159" s="58"/>
      <c r="YI159" s="58"/>
      <c r="YJ159" s="58"/>
      <c r="YK159" s="58"/>
      <c r="YL159" s="58"/>
      <c r="YM159" s="58"/>
      <c r="YN159" s="58"/>
      <c r="YO159" s="58"/>
      <c r="YP159" s="58"/>
      <c r="YQ159" s="58"/>
      <c r="YR159" s="58"/>
      <c r="YS159" s="58"/>
      <c r="YT159" s="58"/>
      <c r="YU159" s="58"/>
      <c r="YV159" s="58"/>
      <c r="YW159" s="58"/>
      <c r="YX159" s="58"/>
      <c r="YY159" s="58"/>
      <c r="YZ159" s="58"/>
      <c r="ZA159" s="58"/>
      <c r="ZB159" s="58"/>
      <c r="ZC159" s="58"/>
      <c r="ZD159" s="58"/>
      <c r="ZE159" s="58"/>
      <c r="ZF159" s="58"/>
      <c r="ZG159" s="58"/>
      <c r="ZH159" s="58"/>
      <c r="ZI159" s="58"/>
      <c r="ZJ159" s="58"/>
      <c r="ZK159" s="58"/>
      <c r="ZL159" s="58"/>
      <c r="ZM159" s="58"/>
      <c r="ZN159" s="58"/>
      <c r="ZO159" s="58"/>
      <c r="ZP159" s="58"/>
      <c r="ZQ159" s="58"/>
      <c r="ZR159" s="58"/>
      <c r="ZS159" s="58"/>
      <c r="ZT159" s="58"/>
      <c r="ZU159" s="58"/>
      <c r="ZV159" s="58"/>
      <c r="ZW159" s="58"/>
      <c r="ZX159" s="58"/>
      <c r="ZY159" s="58"/>
      <c r="ZZ159" s="58"/>
      <c r="AAA159" s="58"/>
      <c r="AAB159" s="58"/>
      <c r="AAC159" s="58"/>
      <c r="AAD159" s="58"/>
      <c r="AAE159" s="58"/>
      <c r="AAF159" s="58"/>
      <c r="AAG159" s="58"/>
      <c r="AAH159" s="58"/>
      <c r="AAI159" s="58"/>
      <c r="AAJ159" s="58"/>
      <c r="AAK159" s="58"/>
      <c r="AAL159" s="58"/>
      <c r="AAM159" s="58"/>
      <c r="AAN159" s="58"/>
      <c r="AAO159" s="58"/>
      <c r="AAP159" s="58"/>
      <c r="AAQ159" s="58"/>
      <c r="AAR159" s="58"/>
      <c r="AAS159" s="58"/>
      <c r="AAT159" s="58"/>
      <c r="AAU159" s="58"/>
      <c r="AAV159" s="58"/>
      <c r="AAW159" s="58"/>
      <c r="AAX159" s="58"/>
      <c r="AAY159" s="58"/>
      <c r="AAZ159" s="58"/>
      <c r="ABA159" s="58"/>
      <c r="ABB159" s="58"/>
      <c r="ABC159" s="58"/>
      <c r="ABD159" s="58"/>
      <c r="ABE159" s="58"/>
      <c r="ABF159" s="58"/>
      <c r="ABG159" s="58"/>
      <c r="ABH159" s="58"/>
      <c r="ABI159" s="58"/>
      <c r="ABJ159" s="58"/>
      <c r="ABK159" s="58"/>
      <c r="ABL159" s="58"/>
      <c r="ABM159" s="58"/>
      <c r="ABN159" s="58"/>
      <c r="ABO159" s="58"/>
      <c r="ABP159" s="58"/>
      <c r="ABQ159" s="58"/>
      <c r="ABR159" s="58"/>
      <c r="ABS159" s="58"/>
      <c r="ABT159" s="58"/>
      <c r="ABU159" s="58"/>
      <c r="ABV159" s="58"/>
      <c r="ABW159" s="58"/>
      <c r="ABX159" s="58"/>
      <c r="ABY159" s="58"/>
      <c r="ABZ159" s="58"/>
      <c r="ACA159" s="58"/>
      <c r="ACB159" s="58"/>
      <c r="ACC159" s="58"/>
      <c r="ACD159" s="58"/>
      <c r="ACE159" s="58"/>
      <c r="ACF159" s="58"/>
      <c r="ACG159" s="58"/>
      <c r="ACH159" s="58"/>
      <c r="ACI159" s="58"/>
      <c r="ACJ159" s="58"/>
      <c r="ACK159" s="58"/>
      <c r="ACL159" s="58"/>
      <c r="ACM159" s="58"/>
      <c r="ACN159" s="58"/>
      <c r="ACO159" s="58"/>
      <c r="ACP159" s="58"/>
      <c r="ACQ159" s="58"/>
      <c r="ACR159" s="58"/>
      <c r="ACS159" s="58"/>
      <c r="ACT159" s="58"/>
      <c r="ACU159" s="58"/>
      <c r="ACV159" s="58"/>
      <c r="ACW159" s="58"/>
      <c r="ACX159" s="58"/>
      <c r="ACY159" s="58"/>
      <c r="ACZ159" s="58"/>
      <c r="ADA159" s="58"/>
      <c r="ADB159" s="58"/>
      <c r="ADC159" s="58"/>
      <c r="ADD159" s="58"/>
      <c r="ADE159" s="58"/>
      <c r="ADF159" s="58"/>
      <c r="ADG159" s="58"/>
      <c r="ADH159" s="58"/>
      <c r="ADI159" s="58"/>
      <c r="ADJ159" s="58"/>
      <c r="ADK159" s="58"/>
      <c r="ADL159" s="58"/>
      <c r="ADM159" s="58"/>
      <c r="ADN159" s="58"/>
      <c r="ADO159" s="58"/>
      <c r="ADP159" s="58"/>
      <c r="ADQ159" s="58"/>
      <c r="ADR159" s="58"/>
      <c r="ADS159" s="58"/>
      <c r="ADT159" s="58"/>
      <c r="ADU159" s="58"/>
      <c r="ADV159" s="58"/>
      <c r="ADW159" s="58"/>
      <c r="ADX159" s="58"/>
      <c r="ADY159" s="58"/>
      <c r="ADZ159" s="58"/>
      <c r="AEA159" s="58"/>
      <c r="AEB159" s="58"/>
      <c r="AEC159" s="58"/>
      <c r="AED159" s="58"/>
      <c r="AEE159" s="58"/>
      <c r="AEF159" s="58"/>
      <c r="AEG159" s="58"/>
      <c r="AEH159" s="58"/>
      <c r="AEI159" s="58"/>
      <c r="AEJ159" s="58"/>
      <c r="AEK159" s="58"/>
      <c r="AEL159" s="58"/>
      <c r="AEM159" s="58"/>
      <c r="AEN159" s="58"/>
      <c r="AEO159" s="58"/>
      <c r="AEP159" s="58"/>
      <c r="AEQ159" s="58"/>
      <c r="AER159" s="58"/>
      <c r="AES159" s="58"/>
      <c r="AET159" s="58"/>
      <c r="AEU159" s="58"/>
      <c r="AEV159" s="58"/>
      <c r="AEW159" s="58"/>
      <c r="AEX159" s="58"/>
      <c r="AEY159" s="58"/>
      <c r="AEZ159" s="58"/>
      <c r="AFA159" s="58"/>
      <c r="AFB159" s="58"/>
      <c r="AFC159" s="58"/>
      <c r="AFD159" s="58"/>
      <c r="AFE159" s="58"/>
      <c r="AFF159" s="58"/>
      <c r="AFG159" s="58"/>
      <c r="AFH159" s="58"/>
      <c r="AFI159" s="58"/>
      <c r="AFJ159" s="58"/>
      <c r="AFK159" s="58"/>
      <c r="AFL159" s="58"/>
      <c r="AFM159" s="58"/>
      <c r="AFN159" s="58"/>
      <c r="AFO159" s="58"/>
      <c r="AFP159" s="58"/>
      <c r="AFQ159" s="58"/>
      <c r="AFR159" s="58"/>
      <c r="AFS159" s="58"/>
      <c r="AFT159" s="58"/>
      <c r="AFU159" s="58"/>
      <c r="AFV159" s="58"/>
      <c r="AFW159" s="58"/>
      <c r="AFX159" s="58"/>
      <c r="AFY159" s="58"/>
      <c r="AFZ159" s="58"/>
      <c r="AGA159" s="58"/>
      <c r="AGB159" s="58"/>
      <c r="AGC159" s="58"/>
      <c r="AGD159" s="58"/>
      <c r="AGE159" s="58"/>
      <c r="AGF159" s="58"/>
      <c r="AGG159" s="58"/>
      <c r="AGH159" s="58"/>
      <c r="AGI159" s="58"/>
      <c r="AGJ159" s="58"/>
      <c r="AGK159" s="58"/>
      <c r="AGL159" s="58"/>
      <c r="AGM159" s="58"/>
      <c r="AGN159" s="58"/>
      <c r="AGO159" s="58"/>
      <c r="AGP159" s="58"/>
      <c r="AGQ159" s="58"/>
      <c r="AGR159" s="58"/>
      <c r="AGS159" s="58"/>
      <c r="AGT159" s="58"/>
      <c r="AGU159" s="58"/>
      <c r="AGV159" s="58"/>
      <c r="AGW159" s="58"/>
      <c r="AGX159" s="58"/>
      <c r="AGY159" s="58"/>
      <c r="AGZ159" s="58"/>
      <c r="AHA159" s="58"/>
      <c r="AHB159" s="58"/>
      <c r="AHC159" s="58"/>
      <c r="AHD159" s="58"/>
      <c r="AHE159" s="58"/>
      <c r="AHF159" s="58"/>
      <c r="AHG159" s="58"/>
      <c r="AHH159" s="58"/>
      <c r="AHI159" s="58"/>
      <c r="AHJ159" s="58"/>
      <c r="AHK159" s="58"/>
      <c r="AHL159" s="58"/>
      <c r="AHM159" s="58"/>
      <c r="AHN159" s="58"/>
      <c r="AHO159" s="58"/>
      <c r="AHP159" s="58"/>
      <c r="AHQ159" s="58"/>
      <c r="AHR159" s="58"/>
      <c r="AHS159" s="58"/>
      <c r="AHT159" s="58"/>
      <c r="AHU159" s="58"/>
      <c r="AHV159" s="58"/>
      <c r="AHW159" s="58"/>
      <c r="AHX159" s="58"/>
      <c r="AHY159" s="58"/>
      <c r="AHZ159" s="58"/>
      <c r="AIA159" s="58"/>
      <c r="AIB159" s="58"/>
      <c r="AIC159" s="58"/>
      <c r="AID159" s="58"/>
      <c r="AIE159" s="58"/>
      <c r="AIF159" s="58"/>
      <c r="AIG159" s="58"/>
      <c r="AIH159" s="58"/>
      <c r="AII159" s="58"/>
      <c r="AIJ159" s="58"/>
      <c r="AIK159" s="58"/>
      <c r="AIL159" s="58"/>
      <c r="AIM159" s="58"/>
      <c r="AIN159" s="58"/>
      <c r="AIO159" s="58"/>
      <c r="AIP159" s="58"/>
      <c r="AIQ159" s="58"/>
      <c r="AIR159" s="58"/>
      <c r="AIS159" s="58"/>
      <c r="AIT159" s="58"/>
      <c r="AIU159" s="58"/>
      <c r="AIV159" s="58"/>
      <c r="AIW159" s="58"/>
      <c r="AIX159" s="58"/>
      <c r="AIY159" s="58"/>
      <c r="AIZ159" s="58"/>
      <c r="AJA159" s="58"/>
      <c r="AJB159" s="58"/>
      <c r="AJC159" s="58"/>
      <c r="AJD159" s="58"/>
      <c r="AJE159" s="58"/>
      <c r="AJF159" s="58"/>
      <c r="AJG159" s="58"/>
      <c r="AJH159" s="58"/>
      <c r="AJI159" s="58"/>
      <c r="AJJ159" s="58"/>
      <c r="AJK159" s="58"/>
      <c r="AJL159" s="58"/>
      <c r="AJM159" s="58"/>
      <c r="AJN159" s="58"/>
      <c r="AJO159" s="58"/>
      <c r="AJP159" s="58"/>
      <c r="AJQ159" s="58"/>
      <c r="AJR159" s="58"/>
      <c r="AJS159" s="58"/>
      <c r="AJT159" s="58"/>
      <c r="AJU159" s="58"/>
      <c r="AJV159" s="58"/>
      <c r="AJW159" s="58"/>
      <c r="AJX159" s="58"/>
      <c r="AJY159" s="58"/>
      <c r="AJZ159" s="58"/>
      <c r="AKA159" s="58"/>
      <c r="AKB159" s="58"/>
      <c r="AKC159" s="58"/>
      <c r="AKD159" s="58"/>
      <c r="AKE159" s="58"/>
      <c r="AKF159" s="58"/>
      <c r="AKG159" s="58"/>
      <c r="AKH159" s="58"/>
      <c r="AKI159" s="58"/>
      <c r="AKJ159" s="58"/>
      <c r="AKK159" s="58"/>
      <c r="AKL159" s="58"/>
      <c r="AKM159" s="58"/>
      <c r="AKN159" s="58"/>
      <c r="AKO159" s="58"/>
      <c r="AKP159" s="58"/>
      <c r="AKQ159" s="58"/>
      <c r="AKR159" s="58"/>
      <c r="AKS159" s="58"/>
      <c r="AKT159" s="58"/>
      <c r="AKU159" s="58"/>
      <c r="AKV159" s="58"/>
      <c r="AKW159" s="58"/>
      <c r="AKX159" s="58"/>
      <c r="AKY159" s="58"/>
      <c r="AKZ159" s="58"/>
      <c r="ALA159" s="58"/>
      <c r="ALB159" s="58"/>
      <c r="ALC159" s="58"/>
      <c r="ALD159" s="58"/>
      <c r="ALE159" s="58"/>
      <c r="ALF159" s="58"/>
      <c r="ALG159" s="58"/>
      <c r="ALH159" s="58"/>
      <c r="ALI159" s="58"/>
      <c r="ALJ159" s="58"/>
      <c r="ALK159" s="58"/>
      <c r="ALL159" s="58"/>
      <c r="ALM159" s="58"/>
      <c r="ALN159" s="58"/>
      <c r="ALO159" s="58"/>
      <c r="ALP159" s="58"/>
      <c r="ALQ159" s="58"/>
      <c r="ALR159" s="58"/>
      <c r="ALS159" s="58"/>
      <c r="ALT159" s="58"/>
      <c r="ALU159" s="58"/>
      <c r="ALV159" s="58"/>
      <c r="ALW159" s="58"/>
      <c r="ALX159" s="58"/>
      <c r="ALY159" s="58"/>
      <c r="ALZ159" s="58"/>
      <c r="AMA159" s="58"/>
      <c r="AMB159" s="58"/>
      <c r="AMC159" s="58"/>
      <c r="AMD159" s="58"/>
      <c r="AME159" s="58"/>
      <c r="AMF159" s="58"/>
      <c r="AMG159" s="58"/>
      <c r="AMH159" s="58"/>
      <c r="AMI159" s="58"/>
      <c r="AMJ159" s="58"/>
    </row>
    <row r="160" spans="1:1024" s="182" customFormat="1" x14ac:dyDescent="0.3">
      <c r="A160" s="52" t="s">
        <v>758</v>
      </c>
      <c r="B160" s="183"/>
      <c r="C160" s="183">
        <v>2016</v>
      </c>
      <c r="D160" s="52"/>
      <c r="E160" s="56">
        <v>108</v>
      </c>
      <c r="F160" s="56"/>
      <c r="G160" s="56"/>
      <c r="H160" s="56"/>
      <c r="I160" s="52"/>
      <c r="J160" s="184" t="s">
        <v>563</v>
      </c>
      <c r="K160" s="58"/>
      <c r="L160" s="185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8"/>
      <c r="BQ160" s="58"/>
      <c r="BR160" s="58"/>
      <c r="BS160" s="58"/>
      <c r="BT160" s="58"/>
      <c r="BU160" s="58"/>
      <c r="BV160" s="58"/>
      <c r="BW160" s="58"/>
      <c r="BX160" s="58"/>
      <c r="BY160" s="58"/>
      <c r="BZ160" s="58"/>
      <c r="CA160" s="58"/>
      <c r="CB160" s="58"/>
      <c r="CC160" s="58"/>
      <c r="CD160" s="58"/>
      <c r="CE160" s="58"/>
      <c r="CF160" s="58"/>
      <c r="CG160" s="58"/>
      <c r="CH160" s="58"/>
      <c r="CI160" s="58"/>
      <c r="CJ160" s="58"/>
      <c r="CK160" s="58"/>
      <c r="CL160" s="58"/>
      <c r="CM160" s="58"/>
      <c r="CN160" s="58"/>
      <c r="CO160" s="58"/>
      <c r="CP160" s="58"/>
      <c r="CQ160" s="58"/>
      <c r="CR160" s="58"/>
      <c r="CS160" s="58"/>
      <c r="CT160" s="58"/>
      <c r="CU160" s="58"/>
      <c r="CV160" s="58"/>
      <c r="CW160" s="58"/>
      <c r="CX160" s="58"/>
      <c r="CY160" s="58"/>
      <c r="CZ160" s="58"/>
      <c r="DA160" s="58"/>
      <c r="DB160" s="58"/>
      <c r="DC160" s="58"/>
      <c r="DD160" s="58"/>
      <c r="DE160" s="58"/>
      <c r="DF160" s="58"/>
      <c r="DG160" s="58"/>
      <c r="DH160" s="58"/>
      <c r="DI160" s="58"/>
      <c r="DJ160" s="58"/>
      <c r="DK160" s="58"/>
      <c r="DL160" s="58"/>
      <c r="DM160" s="58"/>
      <c r="DN160" s="58"/>
      <c r="DO160" s="58"/>
      <c r="DP160" s="58"/>
      <c r="DQ160" s="58"/>
      <c r="DR160" s="58"/>
      <c r="DS160" s="58"/>
      <c r="DT160" s="58"/>
      <c r="DU160" s="58"/>
      <c r="DV160" s="58"/>
      <c r="DW160" s="58"/>
      <c r="DX160" s="58"/>
      <c r="DY160" s="58"/>
      <c r="DZ160" s="58"/>
      <c r="EA160" s="58"/>
      <c r="EB160" s="58"/>
      <c r="EC160" s="58"/>
      <c r="ED160" s="58"/>
      <c r="EE160" s="58"/>
      <c r="EF160" s="58"/>
      <c r="EG160" s="58"/>
      <c r="EH160" s="58"/>
      <c r="EI160" s="58"/>
      <c r="EJ160" s="58"/>
      <c r="EK160" s="58"/>
      <c r="EL160" s="58"/>
      <c r="EM160" s="58"/>
      <c r="EN160" s="58"/>
      <c r="EO160" s="58"/>
      <c r="EP160" s="58"/>
      <c r="EQ160" s="58"/>
      <c r="ER160" s="58"/>
      <c r="ES160" s="58"/>
      <c r="ET160" s="58"/>
      <c r="EU160" s="58"/>
      <c r="EV160" s="58"/>
      <c r="EW160" s="58"/>
      <c r="EX160" s="58"/>
      <c r="EY160" s="58"/>
      <c r="EZ160" s="58"/>
      <c r="FA160" s="58"/>
      <c r="FB160" s="58"/>
      <c r="FC160" s="58"/>
      <c r="FD160" s="58"/>
      <c r="FE160" s="58"/>
      <c r="FF160" s="58"/>
      <c r="FG160" s="58"/>
      <c r="FH160" s="58"/>
      <c r="FI160" s="58"/>
      <c r="FJ160" s="58"/>
      <c r="FK160" s="58"/>
      <c r="FL160" s="58"/>
      <c r="FM160" s="58"/>
      <c r="FN160" s="58"/>
      <c r="FO160" s="58"/>
      <c r="FP160" s="58"/>
      <c r="FQ160" s="58"/>
      <c r="FR160" s="58"/>
      <c r="FS160" s="58"/>
      <c r="FT160" s="58"/>
      <c r="FU160" s="58"/>
      <c r="FV160" s="58"/>
      <c r="FW160" s="58"/>
      <c r="FX160" s="58"/>
      <c r="FY160" s="58"/>
      <c r="FZ160" s="58"/>
      <c r="GA160" s="58"/>
      <c r="GB160" s="58"/>
      <c r="GC160" s="58"/>
      <c r="GD160" s="58"/>
      <c r="GE160" s="58"/>
      <c r="GF160" s="58"/>
      <c r="GG160" s="58"/>
      <c r="GH160" s="58"/>
      <c r="GI160" s="58"/>
      <c r="GJ160" s="58"/>
      <c r="GK160" s="58"/>
      <c r="GL160" s="58"/>
      <c r="GM160" s="58"/>
      <c r="GN160" s="58"/>
      <c r="GO160" s="58"/>
      <c r="GP160" s="58"/>
      <c r="GQ160" s="58"/>
      <c r="GR160" s="58"/>
      <c r="GS160" s="58"/>
      <c r="GT160" s="58"/>
      <c r="GU160" s="58"/>
      <c r="GV160" s="58"/>
      <c r="GW160" s="58"/>
      <c r="GX160" s="58"/>
      <c r="GY160" s="58"/>
      <c r="GZ160" s="58"/>
      <c r="HA160" s="58"/>
      <c r="HB160" s="58"/>
      <c r="HC160" s="58"/>
      <c r="HD160" s="58"/>
      <c r="HE160" s="58"/>
      <c r="HF160" s="58"/>
      <c r="HG160" s="58"/>
      <c r="HH160" s="58"/>
      <c r="HI160" s="58"/>
      <c r="HJ160" s="58"/>
      <c r="HK160" s="58"/>
      <c r="HL160" s="58"/>
      <c r="HM160" s="58"/>
      <c r="HN160" s="58"/>
      <c r="HO160" s="58"/>
      <c r="HP160" s="58"/>
      <c r="HQ160" s="58"/>
      <c r="HR160" s="58"/>
      <c r="HS160" s="58"/>
      <c r="HT160" s="58"/>
      <c r="HU160" s="58"/>
      <c r="HV160" s="58"/>
      <c r="HW160" s="58"/>
      <c r="HX160" s="58"/>
      <c r="HY160" s="58"/>
      <c r="HZ160" s="58"/>
      <c r="IA160" s="58"/>
      <c r="IB160" s="58"/>
      <c r="IC160" s="58"/>
      <c r="ID160" s="58"/>
      <c r="IE160" s="58"/>
      <c r="IF160" s="58"/>
      <c r="IG160" s="58"/>
      <c r="IH160" s="58"/>
      <c r="II160" s="58"/>
      <c r="IJ160" s="58"/>
      <c r="IK160" s="58"/>
      <c r="IL160" s="58"/>
      <c r="IM160" s="58"/>
      <c r="IN160" s="58"/>
      <c r="IO160" s="58"/>
      <c r="IP160" s="58"/>
      <c r="IQ160" s="58"/>
      <c r="IR160" s="58"/>
      <c r="IS160" s="58"/>
      <c r="IT160" s="58"/>
      <c r="IU160" s="58"/>
      <c r="IV160" s="58"/>
      <c r="IW160" s="58"/>
      <c r="IX160" s="58"/>
      <c r="IY160" s="58"/>
      <c r="IZ160" s="58"/>
      <c r="JA160" s="58"/>
      <c r="JB160" s="58"/>
      <c r="JC160" s="58"/>
      <c r="JD160" s="58"/>
      <c r="JE160" s="58"/>
      <c r="JF160" s="58"/>
      <c r="JG160" s="58"/>
      <c r="JH160" s="58"/>
      <c r="JI160" s="58"/>
      <c r="JJ160" s="58"/>
      <c r="JK160" s="58"/>
      <c r="JL160" s="58"/>
      <c r="JM160" s="58"/>
      <c r="JN160" s="58"/>
      <c r="JO160" s="58"/>
      <c r="JP160" s="58"/>
      <c r="JQ160" s="58"/>
      <c r="JR160" s="58"/>
      <c r="JS160" s="58"/>
      <c r="JT160" s="58"/>
      <c r="JU160" s="58"/>
      <c r="JV160" s="58"/>
      <c r="JW160" s="58"/>
      <c r="JX160" s="58"/>
      <c r="JY160" s="58"/>
      <c r="JZ160" s="58"/>
      <c r="KA160" s="58"/>
      <c r="KB160" s="58"/>
      <c r="KC160" s="58"/>
      <c r="KD160" s="58"/>
      <c r="KE160" s="58"/>
      <c r="KF160" s="58"/>
      <c r="KG160" s="58"/>
      <c r="KH160" s="58"/>
      <c r="KI160" s="58"/>
      <c r="KJ160" s="58"/>
      <c r="KK160" s="58"/>
      <c r="KL160" s="58"/>
      <c r="KM160" s="58"/>
      <c r="KN160" s="58"/>
      <c r="KO160" s="58"/>
      <c r="KP160" s="58"/>
      <c r="KQ160" s="58"/>
      <c r="KR160" s="58"/>
      <c r="KS160" s="58"/>
      <c r="KT160" s="58"/>
      <c r="KU160" s="58"/>
      <c r="KV160" s="58"/>
      <c r="KW160" s="58"/>
      <c r="KX160" s="58"/>
      <c r="KY160" s="58"/>
      <c r="KZ160" s="58"/>
      <c r="LA160" s="58"/>
      <c r="LB160" s="58"/>
      <c r="LC160" s="58"/>
      <c r="LD160" s="58"/>
      <c r="LE160" s="58"/>
      <c r="LF160" s="58"/>
      <c r="LG160" s="58"/>
      <c r="LH160" s="58"/>
      <c r="LI160" s="58"/>
      <c r="LJ160" s="58"/>
      <c r="LK160" s="58"/>
      <c r="LL160" s="58"/>
      <c r="LM160" s="58"/>
      <c r="LN160" s="58"/>
      <c r="LO160" s="58"/>
      <c r="LP160" s="58"/>
      <c r="LQ160" s="58"/>
      <c r="LR160" s="58"/>
      <c r="LS160" s="58"/>
      <c r="LT160" s="58"/>
      <c r="LU160" s="58"/>
      <c r="LV160" s="58"/>
      <c r="LW160" s="58"/>
      <c r="LX160" s="58"/>
      <c r="LY160" s="58"/>
      <c r="LZ160" s="58"/>
      <c r="MA160" s="58"/>
      <c r="MB160" s="58"/>
      <c r="MC160" s="58"/>
      <c r="MD160" s="58"/>
      <c r="ME160" s="58"/>
      <c r="MF160" s="58"/>
      <c r="MG160" s="58"/>
      <c r="MH160" s="58"/>
      <c r="MI160" s="58"/>
      <c r="MJ160" s="58"/>
      <c r="MK160" s="58"/>
      <c r="ML160" s="58"/>
      <c r="MM160" s="58"/>
      <c r="MN160" s="58"/>
      <c r="MO160" s="58"/>
      <c r="MP160" s="58"/>
      <c r="MQ160" s="58"/>
      <c r="MR160" s="58"/>
      <c r="MS160" s="58"/>
      <c r="MT160" s="58"/>
      <c r="MU160" s="58"/>
      <c r="MV160" s="58"/>
      <c r="MW160" s="58"/>
      <c r="MX160" s="58"/>
      <c r="MY160" s="58"/>
      <c r="MZ160" s="58"/>
      <c r="NA160" s="58"/>
      <c r="NB160" s="58"/>
      <c r="NC160" s="58"/>
      <c r="ND160" s="58"/>
      <c r="NE160" s="58"/>
      <c r="NF160" s="58"/>
      <c r="NG160" s="58"/>
      <c r="NH160" s="58"/>
      <c r="NI160" s="58"/>
      <c r="NJ160" s="58"/>
      <c r="NK160" s="58"/>
      <c r="NL160" s="58"/>
      <c r="NM160" s="58"/>
      <c r="NN160" s="58"/>
      <c r="NO160" s="58"/>
      <c r="NP160" s="58"/>
      <c r="NQ160" s="58"/>
      <c r="NR160" s="58"/>
      <c r="NS160" s="58"/>
      <c r="NT160" s="58"/>
      <c r="NU160" s="58"/>
      <c r="NV160" s="58"/>
      <c r="NW160" s="58"/>
      <c r="NX160" s="58"/>
      <c r="NY160" s="58"/>
      <c r="NZ160" s="58"/>
      <c r="OA160" s="58"/>
      <c r="OB160" s="58"/>
      <c r="OC160" s="58"/>
      <c r="OD160" s="58"/>
      <c r="OE160" s="58"/>
      <c r="OF160" s="58"/>
      <c r="OG160" s="58"/>
      <c r="OH160" s="58"/>
      <c r="OI160" s="58"/>
      <c r="OJ160" s="58"/>
      <c r="OK160" s="58"/>
      <c r="OL160" s="58"/>
      <c r="OM160" s="58"/>
      <c r="ON160" s="58"/>
      <c r="OO160" s="58"/>
      <c r="OP160" s="58"/>
      <c r="OQ160" s="58"/>
      <c r="OR160" s="58"/>
      <c r="OS160" s="58"/>
      <c r="OT160" s="58"/>
      <c r="OU160" s="58"/>
      <c r="OV160" s="58"/>
      <c r="OW160" s="58"/>
      <c r="OX160" s="58"/>
      <c r="OY160" s="58"/>
      <c r="OZ160" s="58"/>
      <c r="PA160" s="58"/>
      <c r="PB160" s="58"/>
      <c r="PC160" s="58"/>
      <c r="PD160" s="58"/>
      <c r="PE160" s="58"/>
      <c r="PF160" s="58"/>
      <c r="PG160" s="58"/>
      <c r="PH160" s="58"/>
      <c r="PI160" s="58"/>
      <c r="PJ160" s="58"/>
      <c r="PK160" s="58"/>
      <c r="PL160" s="58"/>
      <c r="PM160" s="58"/>
      <c r="PN160" s="58"/>
      <c r="PO160" s="58"/>
      <c r="PP160" s="58"/>
      <c r="PQ160" s="58"/>
      <c r="PR160" s="58"/>
      <c r="PS160" s="58"/>
      <c r="PT160" s="58"/>
      <c r="PU160" s="58"/>
      <c r="PV160" s="58"/>
      <c r="PW160" s="58"/>
      <c r="PX160" s="58"/>
      <c r="PY160" s="58"/>
      <c r="PZ160" s="58"/>
      <c r="QA160" s="58"/>
      <c r="QB160" s="58"/>
      <c r="QC160" s="58"/>
      <c r="QD160" s="58"/>
      <c r="QE160" s="58"/>
      <c r="QF160" s="58"/>
      <c r="QG160" s="58"/>
      <c r="QH160" s="58"/>
      <c r="QI160" s="58"/>
      <c r="QJ160" s="58"/>
      <c r="QK160" s="58"/>
      <c r="QL160" s="58"/>
      <c r="QM160" s="58"/>
      <c r="QN160" s="58"/>
      <c r="QO160" s="58"/>
      <c r="QP160" s="58"/>
      <c r="QQ160" s="58"/>
      <c r="QR160" s="58"/>
      <c r="QS160" s="58"/>
      <c r="QT160" s="58"/>
      <c r="QU160" s="58"/>
      <c r="QV160" s="58"/>
      <c r="QW160" s="58"/>
      <c r="QX160" s="58"/>
      <c r="QY160" s="58"/>
      <c r="QZ160" s="58"/>
      <c r="RA160" s="58"/>
      <c r="RB160" s="58"/>
      <c r="RC160" s="58"/>
      <c r="RD160" s="58"/>
      <c r="RE160" s="58"/>
      <c r="RF160" s="58"/>
      <c r="RG160" s="58"/>
      <c r="RH160" s="58"/>
      <c r="RI160" s="58"/>
      <c r="RJ160" s="58"/>
      <c r="RK160" s="58"/>
      <c r="RL160" s="58"/>
      <c r="RM160" s="58"/>
      <c r="RN160" s="58"/>
      <c r="RO160" s="58"/>
      <c r="RP160" s="58"/>
      <c r="RQ160" s="58"/>
      <c r="RR160" s="58"/>
      <c r="RS160" s="58"/>
      <c r="RT160" s="58"/>
      <c r="RU160" s="58"/>
      <c r="RV160" s="58"/>
      <c r="RW160" s="58"/>
      <c r="RX160" s="58"/>
      <c r="RY160" s="58"/>
      <c r="RZ160" s="58"/>
      <c r="SA160" s="58"/>
      <c r="SB160" s="58"/>
      <c r="SC160" s="58"/>
      <c r="SD160" s="58"/>
      <c r="SE160" s="58"/>
      <c r="SF160" s="58"/>
      <c r="SG160" s="58"/>
      <c r="SH160" s="58"/>
      <c r="SI160" s="58"/>
      <c r="SJ160" s="58"/>
      <c r="SK160" s="58"/>
      <c r="SL160" s="58"/>
      <c r="SM160" s="58"/>
      <c r="SN160" s="58"/>
      <c r="SO160" s="58"/>
      <c r="SP160" s="58"/>
      <c r="SQ160" s="58"/>
      <c r="SR160" s="58"/>
      <c r="SS160" s="58"/>
      <c r="ST160" s="58"/>
      <c r="SU160" s="58"/>
      <c r="SV160" s="58"/>
      <c r="SW160" s="58"/>
      <c r="SX160" s="58"/>
      <c r="SY160" s="58"/>
      <c r="SZ160" s="58"/>
      <c r="TA160" s="58"/>
      <c r="TB160" s="58"/>
      <c r="TC160" s="58"/>
      <c r="TD160" s="58"/>
      <c r="TE160" s="58"/>
      <c r="TF160" s="58"/>
      <c r="TG160" s="58"/>
      <c r="TH160" s="58"/>
      <c r="TI160" s="58"/>
      <c r="TJ160" s="58"/>
      <c r="TK160" s="58"/>
      <c r="TL160" s="58"/>
      <c r="TM160" s="58"/>
      <c r="TN160" s="58"/>
      <c r="TO160" s="58"/>
      <c r="TP160" s="58"/>
      <c r="TQ160" s="58"/>
      <c r="TR160" s="58"/>
      <c r="TS160" s="58"/>
      <c r="TT160" s="58"/>
      <c r="TU160" s="58"/>
      <c r="TV160" s="58"/>
      <c r="TW160" s="58"/>
      <c r="TX160" s="58"/>
      <c r="TY160" s="58"/>
      <c r="TZ160" s="58"/>
      <c r="UA160" s="58"/>
      <c r="UB160" s="58"/>
      <c r="UC160" s="58"/>
      <c r="UD160" s="58"/>
      <c r="UE160" s="58"/>
      <c r="UF160" s="58"/>
      <c r="UG160" s="58"/>
      <c r="UH160" s="58"/>
      <c r="UI160" s="58"/>
      <c r="UJ160" s="58"/>
      <c r="UK160" s="58"/>
      <c r="UL160" s="58"/>
      <c r="UM160" s="58"/>
      <c r="UN160" s="58"/>
      <c r="UO160" s="58"/>
      <c r="UP160" s="58"/>
      <c r="UQ160" s="58"/>
      <c r="UR160" s="58"/>
      <c r="US160" s="58"/>
      <c r="UT160" s="58"/>
      <c r="UU160" s="58"/>
      <c r="UV160" s="58"/>
      <c r="UW160" s="58"/>
      <c r="UX160" s="58"/>
      <c r="UY160" s="58"/>
      <c r="UZ160" s="58"/>
      <c r="VA160" s="58"/>
      <c r="VB160" s="58"/>
      <c r="VC160" s="58"/>
      <c r="VD160" s="58"/>
      <c r="VE160" s="58"/>
      <c r="VF160" s="58"/>
      <c r="VG160" s="58"/>
      <c r="VH160" s="58"/>
      <c r="VI160" s="58"/>
      <c r="VJ160" s="58"/>
      <c r="VK160" s="58"/>
      <c r="VL160" s="58"/>
      <c r="VM160" s="58"/>
      <c r="VN160" s="58"/>
      <c r="VO160" s="58"/>
      <c r="VP160" s="58"/>
      <c r="VQ160" s="58"/>
      <c r="VR160" s="58"/>
      <c r="VS160" s="58"/>
      <c r="VT160" s="58"/>
      <c r="VU160" s="58"/>
      <c r="VV160" s="58"/>
      <c r="VW160" s="58"/>
      <c r="VX160" s="58"/>
      <c r="VY160" s="58"/>
      <c r="VZ160" s="58"/>
      <c r="WA160" s="58"/>
      <c r="WB160" s="58"/>
      <c r="WC160" s="58"/>
      <c r="WD160" s="58"/>
      <c r="WE160" s="58"/>
      <c r="WF160" s="58"/>
      <c r="WG160" s="58"/>
      <c r="WH160" s="58"/>
      <c r="WI160" s="58"/>
      <c r="WJ160" s="58"/>
      <c r="WK160" s="58"/>
      <c r="WL160" s="58"/>
      <c r="WM160" s="58"/>
      <c r="WN160" s="58"/>
      <c r="WO160" s="58"/>
      <c r="WP160" s="58"/>
      <c r="WQ160" s="58"/>
      <c r="WR160" s="58"/>
      <c r="WS160" s="58"/>
      <c r="WT160" s="58"/>
      <c r="WU160" s="58"/>
      <c r="WV160" s="58"/>
      <c r="WW160" s="58"/>
      <c r="WX160" s="58"/>
      <c r="WY160" s="58"/>
      <c r="WZ160" s="58"/>
      <c r="XA160" s="58"/>
      <c r="XB160" s="58"/>
      <c r="XC160" s="58"/>
      <c r="XD160" s="58"/>
      <c r="XE160" s="58"/>
      <c r="XF160" s="58"/>
      <c r="XG160" s="58"/>
      <c r="XH160" s="58"/>
      <c r="XI160" s="58"/>
      <c r="XJ160" s="58"/>
      <c r="XK160" s="58"/>
      <c r="XL160" s="58"/>
      <c r="XM160" s="58"/>
      <c r="XN160" s="58"/>
      <c r="XO160" s="58"/>
      <c r="XP160" s="58"/>
      <c r="XQ160" s="58"/>
      <c r="XR160" s="58"/>
      <c r="XS160" s="58"/>
      <c r="XT160" s="58"/>
      <c r="XU160" s="58"/>
      <c r="XV160" s="58"/>
      <c r="XW160" s="58"/>
      <c r="XX160" s="58"/>
      <c r="XY160" s="58"/>
      <c r="XZ160" s="58"/>
      <c r="YA160" s="58"/>
      <c r="YB160" s="58"/>
      <c r="YC160" s="58"/>
      <c r="YD160" s="58"/>
      <c r="YE160" s="58"/>
      <c r="YF160" s="58"/>
      <c r="YG160" s="58"/>
      <c r="YH160" s="58"/>
      <c r="YI160" s="58"/>
      <c r="YJ160" s="58"/>
      <c r="YK160" s="58"/>
      <c r="YL160" s="58"/>
      <c r="YM160" s="58"/>
      <c r="YN160" s="58"/>
      <c r="YO160" s="58"/>
      <c r="YP160" s="58"/>
      <c r="YQ160" s="58"/>
      <c r="YR160" s="58"/>
      <c r="YS160" s="58"/>
      <c r="YT160" s="58"/>
      <c r="YU160" s="58"/>
      <c r="YV160" s="58"/>
      <c r="YW160" s="58"/>
      <c r="YX160" s="58"/>
      <c r="YY160" s="58"/>
      <c r="YZ160" s="58"/>
      <c r="ZA160" s="58"/>
      <c r="ZB160" s="58"/>
      <c r="ZC160" s="58"/>
      <c r="ZD160" s="58"/>
      <c r="ZE160" s="58"/>
      <c r="ZF160" s="58"/>
      <c r="ZG160" s="58"/>
      <c r="ZH160" s="58"/>
      <c r="ZI160" s="58"/>
      <c r="ZJ160" s="58"/>
      <c r="ZK160" s="58"/>
      <c r="ZL160" s="58"/>
      <c r="ZM160" s="58"/>
      <c r="ZN160" s="58"/>
      <c r="ZO160" s="58"/>
      <c r="ZP160" s="58"/>
      <c r="ZQ160" s="58"/>
      <c r="ZR160" s="58"/>
      <c r="ZS160" s="58"/>
      <c r="ZT160" s="58"/>
      <c r="ZU160" s="58"/>
      <c r="ZV160" s="58"/>
      <c r="ZW160" s="58"/>
      <c r="ZX160" s="58"/>
      <c r="ZY160" s="58"/>
      <c r="ZZ160" s="58"/>
      <c r="AAA160" s="58"/>
      <c r="AAB160" s="58"/>
      <c r="AAC160" s="58"/>
      <c r="AAD160" s="58"/>
      <c r="AAE160" s="58"/>
      <c r="AAF160" s="58"/>
      <c r="AAG160" s="58"/>
      <c r="AAH160" s="58"/>
      <c r="AAI160" s="58"/>
      <c r="AAJ160" s="58"/>
      <c r="AAK160" s="58"/>
      <c r="AAL160" s="58"/>
      <c r="AAM160" s="58"/>
      <c r="AAN160" s="58"/>
      <c r="AAO160" s="58"/>
      <c r="AAP160" s="58"/>
      <c r="AAQ160" s="58"/>
      <c r="AAR160" s="58"/>
      <c r="AAS160" s="58"/>
      <c r="AAT160" s="58"/>
      <c r="AAU160" s="58"/>
      <c r="AAV160" s="58"/>
      <c r="AAW160" s="58"/>
      <c r="AAX160" s="58"/>
      <c r="AAY160" s="58"/>
      <c r="AAZ160" s="58"/>
      <c r="ABA160" s="58"/>
      <c r="ABB160" s="58"/>
      <c r="ABC160" s="58"/>
      <c r="ABD160" s="58"/>
      <c r="ABE160" s="58"/>
      <c r="ABF160" s="58"/>
      <c r="ABG160" s="58"/>
      <c r="ABH160" s="58"/>
      <c r="ABI160" s="58"/>
      <c r="ABJ160" s="58"/>
      <c r="ABK160" s="58"/>
      <c r="ABL160" s="58"/>
      <c r="ABM160" s="58"/>
      <c r="ABN160" s="58"/>
      <c r="ABO160" s="58"/>
      <c r="ABP160" s="58"/>
      <c r="ABQ160" s="58"/>
      <c r="ABR160" s="58"/>
      <c r="ABS160" s="58"/>
      <c r="ABT160" s="58"/>
      <c r="ABU160" s="58"/>
      <c r="ABV160" s="58"/>
      <c r="ABW160" s="58"/>
      <c r="ABX160" s="58"/>
      <c r="ABY160" s="58"/>
      <c r="ABZ160" s="58"/>
      <c r="ACA160" s="58"/>
      <c r="ACB160" s="58"/>
      <c r="ACC160" s="58"/>
      <c r="ACD160" s="58"/>
      <c r="ACE160" s="58"/>
      <c r="ACF160" s="58"/>
      <c r="ACG160" s="58"/>
      <c r="ACH160" s="58"/>
      <c r="ACI160" s="58"/>
      <c r="ACJ160" s="58"/>
      <c r="ACK160" s="58"/>
      <c r="ACL160" s="58"/>
      <c r="ACM160" s="58"/>
      <c r="ACN160" s="58"/>
      <c r="ACO160" s="58"/>
      <c r="ACP160" s="58"/>
      <c r="ACQ160" s="58"/>
      <c r="ACR160" s="58"/>
      <c r="ACS160" s="58"/>
      <c r="ACT160" s="58"/>
      <c r="ACU160" s="58"/>
      <c r="ACV160" s="58"/>
      <c r="ACW160" s="58"/>
      <c r="ACX160" s="58"/>
      <c r="ACY160" s="58"/>
      <c r="ACZ160" s="58"/>
      <c r="ADA160" s="58"/>
      <c r="ADB160" s="58"/>
      <c r="ADC160" s="58"/>
      <c r="ADD160" s="58"/>
      <c r="ADE160" s="58"/>
      <c r="ADF160" s="58"/>
      <c r="ADG160" s="58"/>
      <c r="ADH160" s="58"/>
      <c r="ADI160" s="58"/>
      <c r="ADJ160" s="58"/>
      <c r="ADK160" s="58"/>
      <c r="ADL160" s="58"/>
      <c r="ADM160" s="58"/>
      <c r="ADN160" s="58"/>
      <c r="ADO160" s="58"/>
      <c r="ADP160" s="58"/>
      <c r="ADQ160" s="58"/>
      <c r="ADR160" s="58"/>
      <c r="ADS160" s="58"/>
      <c r="ADT160" s="58"/>
      <c r="ADU160" s="58"/>
      <c r="ADV160" s="58"/>
      <c r="ADW160" s="58"/>
      <c r="ADX160" s="58"/>
      <c r="ADY160" s="58"/>
      <c r="ADZ160" s="58"/>
      <c r="AEA160" s="58"/>
      <c r="AEB160" s="58"/>
      <c r="AEC160" s="58"/>
      <c r="AED160" s="58"/>
      <c r="AEE160" s="58"/>
      <c r="AEF160" s="58"/>
      <c r="AEG160" s="58"/>
      <c r="AEH160" s="58"/>
      <c r="AEI160" s="58"/>
      <c r="AEJ160" s="58"/>
      <c r="AEK160" s="58"/>
      <c r="AEL160" s="58"/>
      <c r="AEM160" s="58"/>
      <c r="AEN160" s="58"/>
      <c r="AEO160" s="58"/>
      <c r="AEP160" s="58"/>
      <c r="AEQ160" s="58"/>
      <c r="AER160" s="58"/>
      <c r="AES160" s="58"/>
      <c r="AET160" s="58"/>
      <c r="AEU160" s="58"/>
      <c r="AEV160" s="58"/>
      <c r="AEW160" s="58"/>
      <c r="AEX160" s="58"/>
      <c r="AEY160" s="58"/>
      <c r="AEZ160" s="58"/>
      <c r="AFA160" s="58"/>
      <c r="AFB160" s="58"/>
      <c r="AFC160" s="58"/>
      <c r="AFD160" s="58"/>
      <c r="AFE160" s="58"/>
      <c r="AFF160" s="58"/>
      <c r="AFG160" s="58"/>
      <c r="AFH160" s="58"/>
      <c r="AFI160" s="58"/>
      <c r="AFJ160" s="58"/>
      <c r="AFK160" s="58"/>
      <c r="AFL160" s="58"/>
      <c r="AFM160" s="58"/>
      <c r="AFN160" s="58"/>
      <c r="AFO160" s="58"/>
      <c r="AFP160" s="58"/>
      <c r="AFQ160" s="58"/>
      <c r="AFR160" s="58"/>
      <c r="AFS160" s="58"/>
      <c r="AFT160" s="58"/>
      <c r="AFU160" s="58"/>
      <c r="AFV160" s="58"/>
      <c r="AFW160" s="58"/>
      <c r="AFX160" s="58"/>
      <c r="AFY160" s="58"/>
      <c r="AFZ160" s="58"/>
      <c r="AGA160" s="58"/>
      <c r="AGB160" s="58"/>
      <c r="AGC160" s="58"/>
      <c r="AGD160" s="58"/>
      <c r="AGE160" s="58"/>
      <c r="AGF160" s="58"/>
      <c r="AGG160" s="58"/>
      <c r="AGH160" s="58"/>
      <c r="AGI160" s="58"/>
      <c r="AGJ160" s="58"/>
      <c r="AGK160" s="58"/>
      <c r="AGL160" s="58"/>
      <c r="AGM160" s="58"/>
      <c r="AGN160" s="58"/>
      <c r="AGO160" s="58"/>
      <c r="AGP160" s="58"/>
      <c r="AGQ160" s="58"/>
      <c r="AGR160" s="58"/>
      <c r="AGS160" s="58"/>
      <c r="AGT160" s="58"/>
      <c r="AGU160" s="58"/>
      <c r="AGV160" s="58"/>
      <c r="AGW160" s="58"/>
      <c r="AGX160" s="58"/>
      <c r="AGY160" s="58"/>
      <c r="AGZ160" s="58"/>
      <c r="AHA160" s="58"/>
      <c r="AHB160" s="58"/>
      <c r="AHC160" s="58"/>
      <c r="AHD160" s="58"/>
      <c r="AHE160" s="58"/>
      <c r="AHF160" s="58"/>
      <c r="AHG160" s="58"/>
      <c r="AHH160" s="58"/>
      <c r="AHI160" s="58"/>
      <c r="AHJ160" s="58"/>
      <c r="AHK160" s="58"/>
      <c r="AHL160" s="58"/>
      <c r="AHM160" s="58"/>
      <c r="AHN160" s="58"/>
      <c r="AHO160" s="58"/>
      <c r="AHP160" s="58"/>
      <c r="AHQ160" s="58"/>
      <c r="AHR160" s="58"/>
      <c r="AHS160" s="58"/>
      <c r="AHT160" s="58"/>
      <c r="AHU160" s="58"/>
      <c r="AHV160" s="58"/>
      <c r="AHW160" s="58"/>
      <c r="AHX160" s="58"/>
      <c r="AHY160" s="58"/>
      <c r="AHZ160" s="58"/>
      <c r="AIA160" s="58"/>
      <c r="AIB160" s="58"/>
      <c r="AIC160" s="58"/>
      <c r="AID160" s="58"/>
      <c r="AIE160" s="58"/>
      <c r="AIF160" s="58"/>
      <c r="AIG160" s="58"/>
      <c r="AIH160" s="58"/>
      <c r="AII160" s="58"/>
      <c r="AIJ160" s="58"/>
      <c r="AIK160" s="58"/>
      <c r="AIL160" s="58"/>
      <c r="AIM160" s="58"/>
      <c r="AIN160" s="58"/>
      <c r="AIO160" s="58"/>
      <c r="AIP160" s="58"/>
      <c r="AIQ160" s="58"/>
      <c r="AIR160" s="58"/>
      <c r="AIS160" s="58"/>
      <c r="AIT160" s="58"/>
      <c r="AIU160" s="58"/>
      <c r="AIV160" s="58"/>
      <c r="AIW160" s="58"/>
      <c r="AIX160" s="58"/>
      <c r="AIY160" s="58"/>
      <c r="AIZ160" s="58"/>
      <c r="AJA160" s="58"/>
      <c r="AJB160" s="58"/>
      <c r="AJC160" s="58"/>
      <c r="AJD160" s="58"/>
      <c r="AJE160" s="58"/>
      <c r="AJF160" s="58"/>
      <c r="AJG160" s="58"/>
      <c r="AJH160" s="58"/>
      <c r="AJI160" s="58"/>
      <c r="AJJ160" s="58"/>
      <c r="AJK160" s="58"/>
      <c r="AJL160" s="58"/>
      <c r="AJM160" s="58"/>
      <c r="AJN160" s="58"/>
      <c r="AJO160" s="58"/>
      <c r="AJP160" s="58"/>
      <c r="AJQ160" s="58"/>
      <c r="AJR160" s="58"/>
      <c r="AJS160" s="58"/>
      <c r="AJT160" s="58"/>
      <c r="AJU160" s="58"/>
      <c r="AJV160" s="58"/>
      <c r="AJW160" s="58"/>
      <c r="AJX160" s="58"/>
      <c r="AJY160" s="58"/>
      <c r="AJZ160" s="58"/>
      <c r="AKA160" s="58"/>
      <c r="AKB160" s="58"/>
      <c r="AKC160" s="58"/>
      <c r="AKD160" s="58"/>
      <c r="AKE160" s="58"/>
      <c r="AKF160" s="58"/>
      <c r="AKG160" s="58"/>
      <c r="AKH160" s="58"/>
      <c r="AKI160" s="58"/>
      <c r="AKJ160" s="58"/>
      <c r="AKK160" s="58"/>
      <c r="AKL160" s="58"/>
      <c r="AKM160" s="58"/>
      <c r="AKN160" s="58"/>
      <c r="AKO160" s="58"/>
      <c r="AKP160" s="58"/>
      <c r="AKQ160" s="58"/>
      <c r="AKR160" s="58"/>
      <c r="AKS160" s="58"/>
      <c r="AKT160" s="58"/>
      <c r="AKU160" s="58"/>
      <c r="AKV160" s="58"/>
      <c r="AKW160" s="58"/>
      <c r="AKX160" s="58"/>
      <c r="AKY160" s="58"/>
      <c r="AKZ160" s="58"/>
      <c r="ALA160" s="58"/>
      <c r="ALB160" s="58"/>
      <c r="ALC160" s="58"/>
      <c r="ALD160" s="58"/>
      <c r="ALE160" s="58"/>
      <c r="ALF160" s="58"/>
      <c r="ALG160" s="58"/>
      <c r="ALH160" s="58"/>
      <c r="ALI160" s="58"/>
      <c r="ALJ160" s="58"/>
      <c r="ALK160" s="58"/>
      <c r="ALL160" s="58"/>
      <c r="ALM160" s="58"/>
      <c r="ALN160" s="58"/>
      <c r="ALO160" s="58"/>
      <c r="ALP160" s="58"/>
      <c r="ALQ160" s="58"/>
      <c r="ALR160" s="58"/>
      <c r="ALS160" s="58"/>
      <c r="ALT160" s="58"/>
      <c r="ALU160" s="58"/>
      <c r="ALV160" s="58"/>
      <c r="ALW160" s="58"/>
      <c r="ALX160" s="58"/>
      <c r="ALY160" s="58"/>
      <c r="ALZ160" s="58"/>
      <c r="AMA160" s="58"/>
      <c r="AMB160" s="58"/>
      <c r="AMC160" s="58"/>
      <c r="AMD160" s="58"/>
      <c r="AME160" s="58"/>
      <c r="AMF160" s="58"/>
      <c r="AMG160" s="58"/>
      <c r="AMH160" s="58"/>
      <c r="AMI160" s="58"/>
      <c r="AMJ160" s="58"/>
    </row>
    <row r="161" spans="1:1024" s="182" customFormat="1" x14ac:dyDescent="0.3">
      <c r="A161" s="52" t="s">
        <v>364</v>
      </c>
      <c r="B161" s="183"/>
      <c r="C161" s="183">
        <v>2017</v>
      </c>
      <c r="D161" s="52"/>
      <c r="E161" s="56">
        <v>30</v>
      </c>
      <c r="F161" s="56"/>
      <c r="G161" s="56"/>
      <c r="H161" s="56"/>
      <c r="I161" s="52"/>
      <c r="J161" s="184" t="s">
        <v>563</v>
      </c>
      <c r="K161" s="58"/>
      <c r="L161" s="185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8"/>
      <c r="BQ161" s="58"/>
      <c r="BR161" s="58"/>
      <c r="BS161" s="58"/>
      <c r="BT161" s="58"/>
      <c r="BU161" s="58"/>
      <c r="BV161" s="58"/>
      <c r="BW161" s="58"/>
      <c r="BX161" s="58"/>
      <c r="BY161" s="58"/>
      <c r="BZ161" s="58"/>
      <c r="CA161" s="58"/>
      <c r="CB161" s="58"/>
      <c r="CC161" s="58"/>
      <c r="CD161" s="58"/>
      <c r="CE161" s="58"/>
      <c r="CF161" s="58"/>
      <c r="CG161" s="58"/>
      <c r="CH161" s="58"/>
      <c r="CI161" s="58"/>
      <c r="CJ161" s="58"/>
      <c r="CK161" s="58"/>
      <c r="CL161" s="58"/>
      <c r="CM161" s="58"/>
      <c r="CN161" s="58"/>
      <c r="CO161" s="58"/>
      <c r="CP161" s="58"/>
      <c r="CQ161" s="58"/>
      <c r="CR161" s="58"/>
      <c r="CS161" s="58"/>
      <c r="CT161" s="58"/>
      <c r="CU161" s="58"/>
      <c r="CV161" s="58"/>
      <c r="CW161" s="58"/>
      <c r="CX161" s="58"/>
      <c r="CY161" s="58"/>
      <c r="CZ161" s="58"/>
      <c r="DA161" s="58"/>
      <c r="DB161" s="58"/>
      <c r="DC161" s="58"/>
      <c r="DD161" s="58"/>
      <c r="DE161" s="58"/>
      <c r="DF161" s="58"/>
      <c r="DG161" s="58"/>
      <c r="DH161" s="58"/>
      <c r="DI161" s="58"/>
      <c r="DJ161" s="58"/>
      <c r="DK161" s="58"/>
      <c r="DL161" s="58"/>
      <c r="DM161" s="58"/>
      <c r="DN161" s="58"/>
      <c r="DO161" s="58"/>
      <c r="DP161" s="58"/>
      <c r="DQ161" s="58"/>
      <c r="DR161" s="58"/>
      <c r="DS161" s="58"/>
      <c r="DT161" s="58"/>
      <c r="DU161" s="58"/>
      <c r="DV161" s="58"/>
      <c r="DW161" s="58"/>
      <c r="DX161" s="58"/>
      <c r="DY161" s="58"/>
      <c r="DZ161" s="58"/>
      <c r="EA161" s="58"/>
      <c r="EB161" s="58"/>
      <c r="EC161" s="58"/>
      <c r="ED161" s="58"/>
      <c r="EE161" s="58"/>
      <c r="EF161" s="58"/>
      <c r="EG161" s="58"/>
      <c r="EH161" s="58"/>
      <c r="EI161" s="58"/>
      <c r="EJ161" s="58"/>
      <c r="EK161" s="58"/>
      <c r="EL161" s="58"/>
      <c r="EM161" s="58"/>
      <c r="EN161" s="58"/>
      <c r="EO161" s="58"/>
      <c r="EP161" s="58"/>
      <c r="EQ161" s="58"/>
      <c r="ER161" s="58"/>
      <c r="ES161" s="58"/>
      <c r="ET161" s="58"/>
      <c r="EU161" s="58"/>
      <c r="EV161" s="58"/>
      <c r="EW161" s="58"/>
      <c r="EX161" s="58"/>
      <c r="EY161" s="58"/>
      <c r="EZ161" s="58"/>
      <c r="FA161" s="58"/>
      <c r="FB161" s="58"/>
      <c r="FC161" s="58"/>
      <c r="FD161" s="58"/>
      <c r="FE161" s="58"/>
      <c r="FF161" s="58"/>
      <c r="FG161" s="58"/>
      <c r="FH161" s="58"/>
      <c r="FI161" s="58"/>
      <c r="FJ161" s="58"/>
      <c r="FK161" s="58"/>
      <c r="FL161" s="58"/>
      <c r="FM161" s="58"/>
      <c r="FN161" s="58"/>
      <c r="FO161" s="58"/>
      <c r="FP161" s="58"/>
      <c r="FQ161" s="58"/>
      <c r="FR161" s="58"/>
      <c r="FS161" s="58"/>
      <c r="FT161" s="58"/>
      <c r="FU161" s="58"/>
      <c r="FV161" s="58"/>
      <c r="FW161" s="58"/>
      <c r="FX161" s="58"/>
      <c r="FY161" s="58"/>
      <c r="FZ161" s="58"/>
      <c r="GA161" s="58"/>
      <c r="GB161" s="58"/>
      <c r="GC161" s="58"/>
      <c r="GD161" s="58"/>
      <c r="GE161" s="58"/>
      <c r="GF161" s="58"/>
      <c r="GG161" s="58"/>
      <c r="GH161" s="58"/>
      <c r="GI161" s="58"/>
      <c r="GJ161" s="58"/>
      <c r="GK161" s="58"/>
      <c r="GL161" s="58"/>
      <c r="GM161" s="58"/>
      <c r="GN161" s="58"/>
      <c r="GO161" s="58"/>
      <c r="GP161" s="58"/>
      <c r="GQ161" s="58"/>
      <c r="GR161" s="58"/>
      <c r="GS161" s="58"/>
      <c r="GT161" s="58"/>
      <c r="GU161" s="58"/>
      <c r="GV161" s="58"/>
      <c r="GW161" s="58"/>
      <c r="GX161" s="58"/>
      <c r="GY161" s="58"/>
      <c r="GZ161" s="58"/>
      <c r="HA161" s="58"/>
      <c r="HB161" s="58"/>
      <c r="HC161" s="58"/>
      <c r="HD161" s="58"/>
      <c r="HE161" s="58"/>
      <c r="HF161" s="58"/>
      <c r="HG161" s="58"/>
      <c r="HH161" s="58"/>
      <c r="HI161" s="58"/>
      <c r="HJ161" s="58"/>
      <c r="HK161" s="58"/>
      <c r="HL161" s="58"/>
      <c r="HM161" s="58"/>
      <c r="HN161" s="58"/>
      <c r="HO161" s="58"/>
      <c r="HP161" s="58"/>
      <c r="HQ161" s="58"/>
      <c r="HR161" s="58"/>
      <c r="HS161" s="58"/>
      <c r="HT161" s="58"/>
      <c r="HU161" s="58"/>
      <c r="HV161" s="58"/>
      <c r="HW161" s="58"/>
      <c r="HX161" s="58"/>
      <c r="HY161" s="58"/>
      <c r="HZ161" s="58"/>
      <c r="IA161" s="58"/>
      <c r="IB161" s="58"/>
      <c r="IC161" s="58"/>
      <c r="ID161" s="58"/>
      <c r="IE161" s="58"/>
      <c r="IF161" s="58"/>
      <c r="IG161" s="58"/>
      <c r="IH161" s="58"/>
      <c r="II161" s="58"/>
      <c r="IJ161" s="58"/>
      <c r="IK161" s="58"/>
      <c r="IL161" s="58"/>
      <c r="IM161" s="58"/>
      <c r="IN161" s="58"/>
      <c r="IO161" s="58"/>
      <c r="IP161" s="58"/>
      <c r="IQ161" s="58"/>
      <c r="IR161" s="58"/>
      <c r="IS161" s="58"/>
      <c r="IT161" s="58"/>
      <c r="IU161" s="58"/>
      <c r="IV161" s="58"/>
      <c r="IW161" s="58"/>
      <c r="IX161" s="58"/>
      <c r="IY161" s="58"/>
      <c r="IZ161" s="58"/>
      <c r="JA161" s="58"/>
      <c r="JB161" s="58"/>
      <c r="JC161" s="58"/>
      <c r="JD161" s="58"/>
      <c r="JE161" s="58"/>
      <c r="JF161" s="58"/>
      <c r="JG161" s="58"/>
      <c r="JH161" s="58"/>
      <c r="JI161" s="58"/>
      <c r="JJ161" s="58"/>
      <c r="JK161" s="58"/>
      <c r="JL161" s="58"/>
      <c r="JM161" s="58"/>
      <c r="JN161" s="58"/>
      <c r="JO161" s="58"/>
      <c r="JP161" s="58"/>
      <c r="JQ161" s="58"/>
      <c r="JR161" s="58"/>
      <c r="JS161" s="58"/>
      <c r="JT161" s="58"/>
      <c r="JU161" s="58"/>
      <c r="JV161" s="58"/>
      <c r="JW161" s="58"/>
      <c r="JX161" s="58"/>
      <c r="JY161" s="58"/>
      <c r="JZ161" s="58"/>
      <c r="KA161" s="58"/>
      <c r="KB161" s="58"/>
      <c r="KC161" s="58"/>
      <c r="KD161" s="58"/>
      <c r="KE161" s="58"/>
      <c r="KF161" s="58"/>
      <c r="KG161" s="58"/>
      <c r="KH161" s="58"/>
      <c r="KI161" s="58"/>
      <c r="KJ161" s="58"/>
      <c r="KK161" s="58"/>
      <c r="KL161" s="58"/>
      <c r="KM161" s="58"/>
      <c r="KN161" s="58"/>
      <c r="KO161" s="58"/>
      <c r="KP161" s="58"/>
      <c r="KQ161" s="58"/>
      <c r="KR161" s="58"/>
      <c r="KS161" s="58"/>
      <c r="KT161" s="58"/>
      <c r="KU161" s="58"/>
      <c r="KV161" s="58"/>
      <c r="KW161" s="58"/>
      <c r="KX161" s="58"/>
      <c r="KY161" s="58"/>
      <c r="KZ161" s="58"/>
      <c r="LA161" s="58"/>
      <c r="LB161" s="58"/>
      <c r="LC161" s="58"/>
      <c r="LD161" s="58"/>
      <c r="LE161" s="58"/>
      <c r="LF161" s="58"/>
      <c r="LG161" s="58"/>
      <c r="LH161" s="58"/>
      <c r="LI161" s="58"/>
      <c r="LJ161" s="58"/>
      <c r="LK161" s="58"/>
      <c r="LL161" s="58"/>
      <c r="LM161" s="58"/>
      <c r="LN161" s="58"/>
      <c r="LO161" s="58"/>
      <c r="LP161" s="58"/>
      <c r="LQ161" s="58"/>
      <c r="LR161" s="58"/>
      <c r="LS161" s="58"/>
      <c r="LT161" s="58"/>
      <c r="LU161" s="58"/>
      <c r="LV161" s="58"/>
      <c r="LW161" s="58"/>
      <c r="LX161" s="58"/>
      <c r="LY161" s="58"/>
      <c r="LZ161" s="58"/>
      <c r="MA161" s="58"/>
      <c r="MB161" s="58"/>
      <c r="MC161" s="58"/>
      <c r="MD161" s="58"/>
      <c r="ME161" s="58"/>
      <c r="MF161" s="58"/>
      <c r="MG161" s="58"/>
      <c r="MH161" s="58"/>
      <c r="MI161" s="58"/>
      <c r="MJ161" s="58"/>
      <c r="MK161" s="58"/>
      <c r="ML161" s="58"/>
      <c r="MM161" s="58"/>
      <c r="MN161" s="58"/>
      <c r="MO161" s="58"/>
      <c r="MP161" s="58"/>
      <c r="MQ161" s="58"/>
      <c r="MR161" s="58"/>
      <c r="MS161" s="58"/>
      <c r="MT161" s="58"/>
      <c r="MU161" s="58"/>
      <c r="MV161" s="58"/>
      <c r="MW161" s="58"/>
      <c r="MX161" s="58"/>
      <c r="MY161" s="58"/>
      <c r="MZ161" s="58"/>
      <c r="NA161" s="58"/>
      <c r="NB161" s="58"/>
      <c r="NC161" s="58"/>
      <c r="ND161" s="58"/>
      <c r="NE161" s="58"/>
      <c r="NF161" s="58"/>
      <c r="NG161" s="58"/>
      <c r="NH161" s="58"/>
      <c r="NI161" s="58"/>
      <c r="NJ161" s="58"/>
      <c r="NK161" s="58"/>
      <c r="NL161" s="58"/>
      <c r="NM161" s="58"/>
      <c r="NN161" s="58"/>
      <c r="NO161" s="58"/>
      <c r="NP161" s="58"/>
      <c r="NQ161" s="58"/>
      <c r="NR161" s="58"/>
      <c r="NS161" s="58"/>
      <c r="NT161" s="58"/>
      <c r="NU161" s="58"/>
      <c r="NV161" s="58"/>
      <c r="NW161" s="58"/>
      <c r="NX161" s="58"/>
      <c r="NY161" s="58"/>
      <c r="NZ161" s="58"/>
      <c r="OA161" s="58"/>
      <c r="OB161" s="58"/>
      <c r="OC161" s="58"/>
      <c r="OD161" s="58"/>
      <c r="OE161" s="58"/>
      <c r="OF161" s="58"/>
      <c r="OG161" s="58"/>
      <c r="OH161" s="58"/>
      <c r="OI161" s="58"/>
      <c r="OJ161" s="58"/>
      <c r="OK161" s="58"/>
      <c r="OL161" s="58"/>
      <c r="OM161" s="58"/>
      <c r="ON161" s="58"/>
      <c r="OO161" s="58"/>
      <c r="OP161" s="58"/>
      <c r="OQ161" s="58"/>
      <c r="OR161" s="58"/>
      <c r="OS161" s="58"/>
      <c r="OT161" s="58"/>
      <c r="OU161" s="58"/>
      <c r="OV161" s="58"/>
      <c r="OW161" s="58"/>
      <c r="OX161" s="58"/>
      <c r="OY161" s="58"/>
      <c r="OZ161" s="58"/>
      <c r="PA161" s="58"/>
      <c r="PB161" s="58"/>
      <c r="PC161" s="58"/>
      <c r="PD161" s="58"/>
      <c r="PE161" s="58"/>
      <c r="PF161" s="58"/>
      <c r="PG161" s="58"/>
      <c r="PH161" s="58"/>
      <c r="PI161" s="58"/>
      <c r="PJ161" s="58"/>
      <c r="PK161" s="58"/>
      <c r="PL161" s="58"/>
      <c r="PM161" s="58"/>
      <c r="PN161" s="58"/>
      <c r="PO161" s="58"/>
      <c r="PP161" s="58"/>
      <c r="PQ161" s="58"/>
      <c r="PR161" s="58"/>
      <c r="PS161" s="58"/>
      <c r="PT161" s="58"/>
      <c r="PU161" s="58"/>
      <c r="PV161" s="58"/>
      <c r="PW161" s="58"/>
      <c r="PX161" s="58"/>
      <c r="PY161" s="58"/>
      <c r="PZ161" s="58"/>
      <c r="QA161" s="58"/>
      <c r="QB161" s="58"/>
      <c r="QC161" s="58"/>
      <c r="QD161" s="58"/>
      <c r="QE161" s="58"/>
      <c r="QF161" s="58"/>
      <c r="QG161" s="58"/>
      <c r="QH161" s="58"/>
      <c r="QI161" s="58"/>
      <c r="QJ161" s="58"/>
      <c r="QK161" s="58"/>
      <c r="QL161" s="58"/>
      <c r="QM161" s="58"/>
      <c r="QN161" s="58"/>
      <c r="QO161" s="58"/>
      <c r="QP161" s="58"/>
      <c r="QQ161" s="58"/>
      <c r="QR161" s="58"/>
      <c r="QS161" s="58"/>
      <c r="QT161" s="58"/>
      <c r="QU161" s="58"/>
      <c r="QV161" s="58"/>
      <c r="QW161" s="58"/>
      <c r="QX161" s="58"/>
      <c r="QY161" s="58"/>
      <c r="QZ161" s="58"/>
      <c r="RA161" s="58"/>
      <c r="RB161" s="58"/>
      <c r="RC161" s="58"/>
      <c r="RD161" s="58"/>
      <c r="RE161" s="58"/>
      <c r="RF161" s="58"/>
      <c r="RG161" s="58"/>
      <c r="RH161" s="58"/>
      <c r="RI161" s="58"/>
      <c r="RJ161" s="58"/>
      <c r="RK161" s="58"/>
      <c r="RL161" s="58"/>
      <c r="RM161" s="58"/>
      <c r="RN161" s="58"/>
      <c r="RO161" s="58"/>
      <c r="RP161" s="58"/>
      <c r="RQ161" s="58"/>
      <c r="RR161" s="58"/>
      <c r="RS161" s="58"/>
      <c r="RT161" s="58"/>
      <c r="RU161" s="58"/>
      <c r="RV161" s="58"/>
      <c r="RW161" s="58"/>
      <c r="RX161" s="58"/>
      <c r="RY161" s="58"/>
      <c r="RZ161" s="58"/>
      <c r="SA161" s="58"/>
      <c r="SB161" s="58"/>
      <c r="SC161" s="58"/>
      <c r="SD161" s="58"/>
      <c r="SE161" s="58"/>
      <c r="SF161" s="58"/>
      <c r="SG161" s="58"/>
      <c r="SH161" s="58"/>
      <c r="SI161" s="58"/>
      <c r="SJ161" s="58"/>
      <c r="SK161" s="58"/>
      <c r="SL161" s="58"/>
      <c r="SM161" s="58"/>
      <c r="SN161" s="58"/>
      <c r="SO161" s="58"/>
      <c r="SP161" s="58"/>
      <c r="SQ161" s="58"/>
      <c r="SR161" s="58"/>
      <c r="SS161" s="58"/>
      <c r="ST161" s="58"/>
      <c r="SU161" s="58"/>
      <c r="SV161" s="58"/>
      <c r="SW161" s="58"/>
      <c r="SX161" s="58"/>
      <c r="SY161" s="58"/>
      <c r="SZ161" s="58"/>
      <c r="TA161" s="58"/>
      <c r="TB161" s="58"/>
      <c r="TC161" s="58"/>
      <c r="TD161" s="58"/>
      <c r="TE161" s="58"/>
      <c r="TF161" s="58"/>
      <c r="TG161" s="58"/>
      <c r="TH161" s="58"/>
      <c r="TI161" s="58"/>
      <c r="TJ161" s="58"/>
      <c r="TK161" s="58"/>
      <c r="TL161" s="58"/>
      <c r="TM161" s="58"/>
      <c r="TN161" s="58"/>
      <c r="TO161" s="58"/>
      <c r="TP161" s="58"/>
      <c r="TQ161" s="58"/>
      <c r="TR161" s="58"/>
      <c r="TS161" s="58"/>
      <c r="TT161" s="58"/>
      <c r="TU161" s="58"/>
      <c r="TV161" s="58"/>
      <c r="TW161" s="58"/>
      <c r="TX161" s="58"/>
      <c r="TY161" s="58"/>
      <c r="TZ161" s="58"/>
      <c r="UA161" s="58"/>
      <c r="UB161" s="58"/>
      <c r="UC161" s="58"/>
      <c r="UD161" s="58"/>
      <c r="UE161" s="58"/>
      <c r="UF161" s="58"/>
      <c r="UG161" s="58"/>
      <c r="UH161" s="58"/>
      <c r="UI161" s="58"/>
      <c r="UJ161" s="58"/>
      <c r="UK161" s="58"/>
      <c r="UL161" s="58"/>
      <c r="UM161" s="58"/>
      <c r="UN161" s="58"/>
      <c r="UO161" s="58"/>
      <c r="UP161" s="58"/>
      <c r="UQ161" s="58"/>
      <c r="UR161" s="58"/>
      <c r="US161" s="58"/>
      <c r="UT161" s="58"/>
      <c r="UU161" s="58"/>
      <c r="UV161" s="58"/>
      <c r="UW161" s="58"/>
      <c r="UX161" s="58"/>
      <c r="UY161" s="58"/>
      <c r="UZ161" s="58"/>
      <c r="VA161" s="58"/>
      <c r="VB161" s="58"/>
      <c r="VC161" s="58"/>
      <c r="VD161" s="58"/>
      <c r="VE161" s="58"/>
      <c r="VF161" s="58"/>
      <c r="VG161" s="58"/>
      <c r="VH161" s="58"/>
      <c r="VI161" s="58"/>
      <c r="VJ161" s="58"/>
      <c r="VK161" s="58"/>
      <c r="VL161" s="58"/>
      <c r="VM161" s="58"/>
      <c r="VN161" s="58"/>
      <c r="VO161" s="58"/>
      <c r="VP161" s="58"/>
      <c r="VQ161" s="58"/>
      <c r="VR161" s="58"/>
      <c r="VS161" s="58"/>
      <c r="VT161" s="58"/>
      <c r="VU161" s="58"/>
      <c r="VV161" s="58"/>
      <c r="VW161" s="58"/>
      <c r="VX161" s="58"/>
      <c r="VY161" s="58"/>
      <c r="VZ161" s="58"/>
      <c r="WA161" s="58"/>
      <c r="WB161" s="58"/>
      <c r="WC161" s="58"/>
      <c r="WD161" s="58"/>
      <c r="WE161" s="58"/>
      <c r="WF161" s="58"/>
      <c r="WG161" s="58"/>
      <c r="WH161" s="58"/>
      <c r="WI161" s="58"/>
      <c r="WJ161" s="58"/>
      <c r="WK161" s="58"/>
      <c r="WL161" s="58"/>
      <c r="WM161" s="58"/>
      <c r="WN161" s="58"/>
      <c r="WO161" s="58"/>
      <c r="WP161" s="58"/>
      <c r="WQ161" s="58"/>
      <c r="WR161" s="58"/>
      <c r="WS161" s="58"/>
      <c r="WT161" s="58"/>
      <c r="WU161" s="58"/>
      <c r="WV161" s="58"/>
      <c r="WW161" s="58"/>
      <c r="WX161" s="58"/>
      <c r="WY161" s="58"/>
      <c r="WZ161" s="58"/>
      <c r="XA161" s="58"/>
      <c r="XB161" s="58"/>
      <c r="XC161" s="58"/>
      <c r="XD161" s="58"/>
      <c r="XE161" s="58"/>
      <c r="XF161" s="58"/>
      <c r="XG161" s="58"/>
      <c r="XH161" s="58"/>
      <c r="XI161" s="58"/>
      <c r="XJ161" s="58"/>
      <c r="XK161" s="58"/>
      <c r="XL161" s="58"/>
      <c r="XM161" s="58"/>
      <c r="XN161" s="58"/>
      <c r="XO161" s="58"/>
      <c r="XP161" s="58"/>
      <c r="XQ161" s="58"/>
      <c r="XR161" s="58"/>
      <c r="XS161" s="58"/>
      <c r="XT161" s="58"/>
      <c r="XU161" s="58"/>
      <c r="XV161" s="58"/>
      <c r="XW161" s="58"/>
      <c r="XX161" s="58"/>
      <c r="XY161" s="58"/>
      <c r="XZ161" s="58"/>
      <c r="YA161" s="58"/>
      <c r="YB161" s="58"/>
      <c r="YC161" s="58"/>
      <c r="YD161" s="58"/>
      <c r="YE161" s="58"/>
      <c r="YF161" s="58"/>
      <c r="YG161" s="58"/>
      <c r="YH161" s="58"/>
      <c r="YI161" s="58"/>
      <c r="YJ161" s="58"/>
      <c r="YK161" s="58"/>
      <c r="YL161" s="58"/>
      <c r="YM161" s="58"/>
      <c r="YN161" s="58"/>
      <c r="YO161" s="58"/>
      <c r="YP161" s="58"/>
      <c r="YQ161" s="58"/>
      <c r="YR161" s="58"/>
      <c r="YS161" s="58"/>
      <c r="YT161" s="58"/>
      <c r="YU161" s="58"/>
      <c r="YV161" s="58"/>
      <c r="YW161" s="58"/>
      <c r="YX161" s="58"/>
      <c r="YY161" s="58"/>
      <c r="YZ161" s="58"/>
      <c r="ZA161" s="58"/>
      <c r="ZB161" s="58"/>
      <c r="ZC161" s="58"/>
      <c r="ZD161" s="58"/>
      <c r="ZE161" s="58"/>
      <c r="ZF161" s="58"/>
      <c r="ZG161" s="58"/>
      <c r="ZH161" s="58"/>
      <c r="ZI161" s="58"/>
      <c r="ZJ161" s="58"/>
      <c r="ZK161" s="58"/>
      <c r="ZL161" s="58"/>
      <c r="ZM161" s="58"/>
      <c r="ZN161" s="58"/>
      <c r="ZO161" s="58"/>
      <c r="ZP161" s="58"/>
      <c r="ZQ161" s="58"/>
      <c r="ZR161" s="58"/>
      <c r="ZS161" s="58"/>
      <c r="ZT161" s="58"/>
      <c r="ZU161" s="58"/>
      <c r="ZV161" s="58"/>
      <c r="ZW161" s="58"/>
      <c r="ZX161" s="58"/>
      <c r="ZY161" s="58"/>
      <c r="ZZ161" s="58"/>
      <c r="AAA161" s="58"/>
      <c r="AAB161" s="58"/>
      <c r="AAC161" s="58"/>
      <c r="AAD161" s="58"/>
      <c r="AAE161" s="58"/>
      <c r="AAF161" s="58"/>
      <c r="AAG161" s="58"/>
      <c r="AAH161" s="58"/>
      <c r="AAI161" s="58"/>
      <c r="AAJ161" s="58"/>
      <c r="AAK161" s="58"/>
      <c r="AAL161" s="58"/>
      <c r="AAM161" s="58"/>
      <c r="AAN161" s="58"/>
      <c r="AAO161" s="58"/>
      <c r="AAP161" s="58"/>
      <c r="AAQ161" s="58"/>
      <c r="AAR161" s="58"/>
      <c r="AAS161" s="58"/>
      <c r="AAT161" s="58"/>
      <c r="AAU161" s="58"/>
      <c r="AAV161" s="58"/>
      <c r="AAW161" s="58"/>
      <c r="AAX161" s="58"/>
      <c r="AAY161" s="58"/>
      <c r="AAZ161" s="58"/>
      <c r="ABA161" s="58"/>
      <c r="ABB161" s="58"/>
      <c r="ABC161" s="58"/>
      <c r="ABD161" s="58"/>
      <c r="ABE161" s="58"/>
      <c r="ABF161" s="58"/>
      <c r="ABG161" s="58"/>
      <c r="ABH161" s="58"/>
      <c r="ABI161" s="58"/>
      <c r="ABJ161" s="58"/>
      <c r="ABK161" s="58"/>
      <c r="ABL161" s="58"/>
      <c r="ABM161" s="58"/>
      <c r="ABN161" s="58"/>
      <c r="ABO161" s="58"/>
      <c r="ABP161" s="58"/>
      <c r="ABQ161" s="58"/>
      <c r="ABR161" s="58"/>
      <c r="ABS161" s="58"/>
      <c r="ABT161" s="58"/>
      <c r="ABU161" s="58"/>
      <c r="ABV161" s="58"/>
      <c r="ABW161" s="58"/>
      <c r="ABX161" s="58"/>
      <c r="ABY161" s="58"/>
      <c r="ABZ161" s="58"/>
      <c r="ACA161" s="58"/>
      <c r="ACB161" s="58"/>
      <c r="ACC161" s="58"/>
      <c r="ACD161" s="58"/>
      <c r="ACE161" s="58"/>
      <c r="ACF161" s="58"/>
      <c r="ACG161" s="58"/>
      <c r="ACH161" s="58"/>
      <c r="ACI161" s="58"/>
      <c r="ACJ161" s="58"/>
      <c r="ACK161" s="58"/>
      <c r="ACL161" s="58"/>
      <c r="ACM161" s="58"/>
      <c r="ACN161" s="58"/>
      <c r="ACO161" s="58"/>
      <c r="ACP161" s="58"/>
      <c r="ACQ161" s="58"/>
      <c r="ACR161" s="58"/>
      <c r="ACS161" s="58"/>
      <c r="ACT161" s="58"/>
      <c r="ACU161" s="58"/>
      <c r="ACV161" s="58"/>
      <c r="ACW161" s="58"/>
      <c r="ACX161" s="58"/>
      <c r="ACY161" s="58"/>
      <c r="ACZ161" s="58"/>
      <c r="ADA161" s="58"/>
      <c r="ADB161" s="58"/>
      <c r="ADC161" s="58"/>
      <c r="ADD161" s="58"/>
      <c r="ADE161" s="58"/>
      <c r="ADF161" s="58"/>
      <c r="ADG161" s="58"/>
      <c r="ADH161" s="58"/>
      <c r="ADI161" s="58"/>
      <c r="ADJ161" s="58"/>
      <c r="ADK161" s="58"/>
      <c r="ADL161" s="58"/>
      <c r="ADM161" s="58"/>
      <c r="ADN161" s="58"/>
      <c r="ADO161" s="58"/>
      <c r="ADP161" s="58"/>
      <c r="ADQ161" s="58"/>
      <c r="ADR161" s="58"/>
      <c r="ADS161" s="58"/>
      <c r="ADT161" s="58"/>
      <c r="ADU161" s="58"/>
      <c r="ADV161" s="58"/>
      <c r="ADW161" s="58"/>
      <c r="ADX161" s="58"/>
      <c r="ADY161" s="58"/>
      <c r="ADZ161" s="58"/>
      <c r="AEA161" s="58"/>
      <c r="AEB161" s="58"/>
      <c r="AEC161" s="58"/>
      <c r="AED161" s="58"/>
      <c r="AEE161" s="58"/>
      <c r="AEF161" s="58"/>
      <c r="AEG161" s="58"/>
      <c r="AEH161" s="58"/>
      <c r="AEI161" s="58"/>
      <c r="AEJ161" s="58"/>
      <c r="AEK161" s="58"/>
      <c r="AEL161" s="58"/>
      <c r="AEM161" s="58"/>
      <c r="AEN161" s="58"/>
      <c r="AEO161" s="58"/>
      <c r="AEP161" s="58"/>
      <c r="AEQ161" s="58"/>
      <c r="AER161" s="58"/>
      <c r="AES161" s="58"/>
      <c r="AET161" s="58"/>
      <c r="AEU161" s="58"/>
      <c r="AEV161" s="58"/>
      <c r="AEW161" s="58"/>
      <c r="AEX161" s="58"/>
      <c r="AEY161" s="58"/>
      <c r="AEZ161" s="58"/>
      <c r="AFA161" s="58"/>
      <c r="AFB161" s="58"/>
      <c r="AFC161" s="58"/>
      <c r="AFD161" s="58"/>
      <c r="AFE161" s="58"/>
      <c r="AFF161" s="58"/>
      <c r="AFG161" s="58"/>
      <c r="AFH161" s="58"/>
      <c r="AFI161" s="58"/>
      <c r="AFJ161" s="58"/>
      <c r="AFK161" s="58"/>
      <c r="AFL161" s="58"/>
      <c r="AFM161" s="58"/>
      <c r="AFN161" s="58"/>
      <c r="AFO161" s="58"/>
      <c r="AFP161" s="58"/>
      <c r="AFQ161" s="58"/>
      <c r="AFR161" s="58"/>
      <c r="AFS161" s="58"/>
      <c r="AFT161" s="58"/>
      <c r="AFU161" s="58"/>
      <c r="AFV161" s="58"/>
      <c r="AFW161" s="58"/>
      <c r="AFX161" s="58"/>
      <c r="AFY161" s="58"/>
      <c r="AFZ161" s="58"/>
      <c r="AGA161" s="58"/>
      <c r="AGB161" s="58"/>
      <c r="AGC161" s="58"/>
      <c r="AGD161" s="58"/>
      <c r="AGE161" s="58"/>
      <c r="AGF161" s="58"/>
      <c r="AGG161" s="58"/>
      <c r="AGH161" s="58"/>
      <c r="AGI161" s="58"/>
      <c r="AGJ161" s="58"/>
      <c r="AGK161" s="58"/>
      <c r="AGL161" s="58"/>
      <c r="AGM161" s="58"/>
      <c r="AGN161" s="58"/>
      <c r="AGO161" s="58"/>
      <c r="AGP161" s="58"/>
      <c r="AGQ161" s="58"/>
      <c r="AGR161" s="58"/>
      <c r="AGS161" s="58"/>
      <c r="AGT161" s="58"/>
      <c r="AGU161" s="58"/>
      <c r="AGV161" s="58"/>
      <c r="AGW161" s="58"/>
      <c r="AGX161" s="58"/>
      <c r="AGY161" s="58"/>
      <c r="AGZ161" s="58"/>
      <c r="AHA161" s="58"/>
      <c r="AHB161" s="58"/>
      <c r="AHC161" s="58"/>
      <c r="AHD161" s="58"/>
      <c r="AHE161" s="58"/>
      <c r="AHF161" s="58"/>
      <c r="AHG161" s="58"/>
      <c r="AHH161" s="58"/>
      <c r="AHI161" s="58"/>
      <c r="AHJ161" s="58"/>
      <c r="AHK161" s="58"/>
      <c r="AHL161" s="58"/>
      <c r="AHM161" s="58"/>
      <c r="AHN161" s="58"/>
      <c r="AHO161" s="58"/>
      <c r="AHP161" s="58"/>
      <c r="AHQ161" s="58"/>
      <c r="AHR161" s="58"/>
      <c r="AHS161" s="58"/>
      <c r="AHT161" s="58"/>
      <c r="AHU161" s="58"/>
      <c r="AHV161" s="58"/>
      <c r="AHW161" s="58"/>
      <c r="AHX161" s="58"/>
      <c r="AHY161" s="58"/>
      <c r="AHZ161" s="58"/>
      <c r="AIA161" s="58"/>
      <c r="AIB161" s="58"/>
      <c r="AIC161" s="58"/>
      <c r="AID161" s="58"/>
      <c r="AIE161" s="58"/>
      <c r="AIF161" s="58"/>
      <c r="AIG161" s="58"/>
      <c r="AIH161" s="58"/>
      <c r="AII161" s="58"/>
      <c r="AIJ161" s="58"/>
      <c r="AIK161" s="58"/>
      <c r="AIL161" s="58"/>
      <c r="AIM161" s="58"/>
      <c r="AIN161" s="58"/>
      <c r="AIO161" s="58"/>
      <c r="AIP161" s="58"/>
      <c r="AIQ161" s="58"/>
      <c r="AIR161" s="58"/>
      <c r="AIS161" s="58"/>
      <c r="AIT161" s="58"/>
      <c r="AIU161" s="58"/>
      <c r="AIV161" s="58"/>
      <c r="AIW161" s="58"/>
      <c r="AIX161" s="58"/>
      <c r="AIY161" s="58"/>
      <c r="AIZ161" s="58"/>
      <c r="AJA161" s="58"/>
      <c r="AJB161" s="58"/>
      <c r="AJC161" s="58"/>
      <c r="AJD161" s="58"/>
      <c r="AJE161" s="58"/>
      <c r="AJF161" s="58"/>
      <c r="AJG161" s="58"/>
      <c r="AJH161" s="58"/>
      <c r="AJI161" s="58"/>
      <c r="AJJ161" s="58"/>
      <c r="AJK161" s="58"/>
      <c r="AJL161" s="58"/>
      <c r="AJM161" s="58"/>
      <c r="AJN161" s="58"/>
      <c r="AJO161" s="58"/>
      <c r="AJP161" s="58"/>
      <c r="AJQ161" s="58"/>
      <c r="AJR161" s="58"/>
      <c r="AJS161" s="58"/>
      <c r="AJT161" s="58"/>
      <c r="AJU161" s="58"/>
      <c r="AJV161" s="58"/>
      <c r="AJW161" s="58"/>
      <c r="AJX161" s="58"/>
      <c r="AJY161" s="58"/>
      <c r="AJZ161" s="58"/>
      <c r="AKA161" s="58"/>
      <c r="AKB161" s="58"/>
      <c r="AKC161" s="58"/>
      <c r="AKD161" s="58"/>
      <c r="AKE161" s="58"/>
      <c r="AKF161" s="58"/>
      <c r="AKG161" s="58"/>
      <c r="AKH161" s="58"/>
      <c r="AKI161" s="58"/>
      <c r="AKJ161" s="58"/>
      <c r="AKK161" s="58"/>
      <c r="AKL161" s="58"/>
      <c r="AKM161" s="58"/>
      <c r="AKN161" s="58"/>
      <c r="AKO161" s="58"/>
      <c r="AKP161" s="58"/>
      <c r="AKQ161" s="58"/>
      <c r="AKR161" s="58"/>
      <c r="AKS161" s="58"/>
      <c r="AKT161" s="58"/>
      <c r="AKU161" s="58"/>
      <c r="AKV161" s="58"/>
      <c r="AKW161" s="58"/>
      <c r="AKX161" s="58"/>
      <c r="AKY161" s="58"/>
      <c r="AKZ161" s="58"/>
      <c r="ALA161" s="58"/>
      <c r="ALB161" s="58"/>
      <c r="ALC161" s="58"/>
      <c r="ALD161" s="58"/>
      <c r="ALE161" s="58"/>
      <c r="ALF161" s="58"/>
      <c r="ALG161" s="58"/>
      <c r="ALH161" s="58"/>
      <c r="ALI161" s="58"/>
      <c r="ALJ161" s="58"/>
      <c r="ALK161" s="58"/>
      <c r="ALL161" s="58"/>
      <c r="ALM161" s="58"/>
      <c r="ALN161" s="58"/>
      <c r="ALO161" s="58"/>
      <c r="ALP161" s="58"/>
      <c r="ALQ161" s="58"/>
      <c r="ALR161" s="58"/>
      <c r="ALS161" s="58"/>
      <c r="ALT161" s="58"/>
      <c r="ALU161" s="58"/>
      <c r="ALV161" s="58"/>
      <c r="ALW161" s="58"/>
      <c r="ALX161" s="58"/>
      <c r="ALY161" s="58"/>
      <c r="ALZ161" s="58"/>
      <c r="AMA161" s="58"/>
      <c r="AMB161" s="58"/>
      <c r="AMC161" s="58"/>
      <c r="AMD161" s="58"/>
      <c r="AME161" s="58"/>
      <c r="AMF161" s="58"/>
      <c r="AMG161" s="58"/>
      <c r="AMH161" s="58"/>
      <c r="AMI161" s="58"/>
      <c r="AMJ161" s="58"/>
    </row>
    <row r="162" spans="1:1024" s="182" customFormat="1" x14ac:dyDescent="0.3">
      <c r="A162" s="52" t="s">
        <v>759</v>
      </c>
      <c r="B162" s="183"/>
      <c r="C162" s="183">
        <v>2016</v>
      </c>
      <c r="D162" s="52"/>
      <c r="E162" s="56">
        <v>125</v>
      </c>
      <c r="F162" s="56"/>
      <c r="G162" s="56"/>
      <c r="H162" s="56"/>
      <c r="I162" s="52"/>
      <c r="J162" s="184" t="s">
        <v>563</v>
      </c>
      <c r="K162" s="58"/>
      <c r="L162" s="185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8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58"/>
      <c r="AP162" s="58"/>
      <c r="AQ162" s="58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58"/>
      <c r="BE162" s="58"/>
      <c r="BF162" s="58"/>
      <c r="BG162" s="58"/>
      <c r="BH162" s="58"/>
      <c r="BI162" s="58"/>
      <c r="BJ162" s="58"/>
      <c r="BK162" s="58"/>
      <c r="BL162" s="58"/>
      <c r="BM162" s="58"/>
      <c r="BN162" s="58"/>
      <c r="BO162" s="58"/>
      <c r="BP162" s="58"/>
      <c r="BQ162" s="58"/>
      <c r="BR162" s="58"/>
      <c r="BS162" s="58"/>
      <c r="BT162" s="58"/>
      <c r="BU162" s="58"/>
      <c r="BV162" s="58"/>
      <c r="BW162" s="58"/>
      <c r="BX162" s="58"/>
      <c r="BY162" s="58"/>
      <c r="BZ162" s="58"/>
      <c r="CA162" s="58"/>
      <c r="CB162" s="58"/>
      <c r="CC162" s="58"/>
      <c r="CD162" s="58"/>
      <c r="CE162" s="58"/>
      <c r="CF162" s="58"/>
      <c r="CG162" s="58"/>
      <c r="CH162" s="58"/>
      <c r="CI162" s="58"/>
      <c r="CJ162" s="58"/>
      <c r="CK162" s="58"/>
      <c r="CL162" s="58"/>
      <c r="CM162" s="58"/>
      <c r="CN162" s="58"/>
      <c r="CO162" s="58"/>
      <c r="CP162" s="58"/>
      <c r="CQ162" s="58"/>
      <c r="CR162" s="58"/>
      <c r="CS162" s="58"/>
      <c r="CT162" s="58"/>
      <c r="CU162" s="58"/>
      <c r="CV162" s="58"/>
      <c r="CW162" s="58"/>
      <c r="CX162" s="58"/>
      <c r="CY162" s="58"/>
      <c r="CZ162" s="58"/>
      <c r="DA162" s="58"/>
      <c r="DB162" s="58"/>
      <c r="DC162" s="58"/>
      <c r="DD162" s="58"/>
      <c r="DE162" s="58"/>
      <c r="DF162" s="58"/>
      <c r="DG162" s="58"/>
      <c r="DH162" s="58"/>
      <c r="DI162" s="58"/>
      <c r="DJ162" s="58"/>
      <c r="DK162" s="58"/>
      <c r="DL162" s="58"/>
      <c r="DM162" s="58"/>
      <c r="DN162" s="58"/>
      <c r="DO162" s="58"/>
      <c r="DP162" s="58"/>
      <c r="DQ162" s="58"/>
      <c r="DR162" s="58"/>
      <c r="DS162" s="58"/>
      <c r="DT162" s="58"/>
      <c r="DU162" s="58"/>
      <c r="DV162" s="58"/>
      <c r="DW162" s="58"/>
      <c r="DX162" s="58"/>
      <c r="DY162" s="58"/>
      <c r="DZ162" s="58"/>
      <c r="EA162" s="58"/>
      <c r="EB162" s="58"/>
      <c r="EC162" s="58"/>
      <c r="ED162" s="58"/>
      <c r="EE162" s="58"/>
      <c r="EF162" s="58"/>
      <c r="EG162" s="58"/>
      <c r="EH162" s="58"/>
      <c r="EI162" s="58"/>
      <c r="EJ162" s="58"/>
      <c r="EK162" s="58"/>
      <c r="EL162" s="58"/>
      <c r="EM162" s="58"/>
      <c r="EN162" s="58"/>
      <c r="EO162" s="58"/>
      <c r="EP162" s="58"/>
      <c r="EQ162" s="58"/>
      <c r="ER162" s="58"/>
      <c r="ES162" s="58"/>
      <c r="ET162" s="58"/>
      <c r="EU162" s="58"/>
      <c r="EV162" s="58"/>
      <c r="EW162" s="58"/>
      <c r="EX162" s="58"/>
      <c r="EY162" s="58"/>
      <c r="EZ162" s="58"/>
      <c r="FA162" s="58"/>
      <c r="FB162" s="58"/>
      <c r="FC162" s="58"/>
      <c r="FD162" s="58"/>
      <c r="FE162" s="58"/>
      <c r="FF162" s="58"/>
      <c r="FG162" s="58"/>
      <c r="FH162" s="58"/>
      <c r="FI162" s="58"/>
      <c r="FJ162" s="58"/>
      <c r="FK162" s="58"/>
      <c r="FL162" s="58"/>
      <c r="FM162" s="58"/>
      <c r="FN162" s="58"/>
      <c r="FO162" s="58"/>
      <c r="FP162" s="58"/>
      <c r="FQ162" s="58"/>
      <c r="FR162" s="58"/>
      <c r="FS162" s="58"/>
      <c r="FT162" s="58"/>
      <c r="FU162" s="58"/>
      <c r="FV162" s="58"/>
      <c r="FW162" s="58"/>
      <c r="FX162" s="58"/>
      <c r="FY162" s="58"/>
      <c r="FZ162" s="58"/>
      <c r="GA162" s="58"/>
      <c r="GB162" s="58"/>
      <c r="GC162" s="58"/>
      <c r="GD162" s="58"/>
      <c r="GE162" s="58"/>
      <c r="GF162" s="58"/>
      <c r="GG162" s="58"/>
      <c r="GH162" s="58"/>
      <c r="GI162" s="58"/>
      <c r="GJ162" s="58"/>
      <c r="GK162" s="58"/>
      <c r="GL162" s="58"/>
      <c r="GM162" s="58"/>
      <c r="GN162" s="58"/>
      <c r="GO162" s="58"/>
      <c r="GP162" s="58"/>
      <c r="GQ162" s="58"/>
      <c r="GR162" s="58"/>
      <c r="GS162" s="58"/>
      <c r="GT162" s="58"/>
      <c r="GU162" s="58"/>
      <c r="GV162" s="58"/>
      <c r="GW162" s="58"/>
      <c r="GX162" s="58"/>
      <c r="GY162" s="58"/>
      <c r="GZ162" s="58"/>
      <c r="HA162" s="58"/>
      <c r="HB162" s="58"/>
      <c r="HC162" s="58"/>
      <c r="HD162" s="58"/>
      <c r="HE162" s="58"/>
      <c r="HF162" s="58"/>
      <c r="HG162" s="58"/>
      <c r="HH162" s="58"/>
      <c r="HI162" s="58"/>
      <c r="HJ162" s="58"/>
      <c r="HK162" s="58"/>
      <c r="HL162" s="58"/>
      <c r="HM162" s="58"/>
      <c r="HN162" s="58"/>
      <c r="HO162" s="58"/>
      <c r="HP162" s="58"/>
      <c r="HQ162" s="58"/>
      <c r="HR162" s="58"/>
      <c r="HS162" s="58"/>
      <c r="HT162" s="58"/>
      <c r="HU162" s="58"/>
      <c r="HV162" s="58"/>
      <c r="HW162" s="58"/>
      <c r="HX162" s="58"/>
      <c r="HY162" s="58"/>
      <c r="HZ162" s="58"/>
      <c r="IA162" s="58"/>
      <c r="IB162" s="58"/>
      <c r="IC162" s="58"/>
      <c r="ID162" s="58"/>
      <c r="IE162" s="58"/>
      <c r="IF162" s="58"/>
      <c r="IG162" s="58"/>
      <c r="IH162" s="58"/>
      <c r="II162" s="58"/>
      <c r="IJ162" s="58"/>
      <c r="IK162" s="58"/>
      <c r="IL162" s="58"/>
      <c r="IM162" s="58"/>
      <c r="IN162" s="58"/>
      <c r="IO162" s="58"/>
      <c r="IP162" s="58"/>
      <c r="IQ162" s="58"/>
      <c r="IR162" s="58"/>
      <c r="IS162" s="58"/>
      <c r="IT162" s="58"/>
      <c r="IU162" s="58"/>
      <c r="IV162" s="58"/>
      <c r="IW162" s="58"/>
      <c r="IX162" s="58"/>
      <c r="IY162" s="58"/>
      <c r="IZ162" s="58"/>
      <c r="JA162" s="58"/>
      <c r="JB162" s="58"/>
      <c r="JC162" s="58"/>
      <c r="JD162" s="58"/>
      <c r="JE162" s="58"/>
      <c r="JF162" s="58"/>
      <c r="JG162" s="58"/>
      <c r="JH162" s="58"/>
      <c r="JI162" s="58"/>
      <c r="JJ162" s="58"/>
      <c r="JK162" s="58"/>
      <c r="JL162" s="58"/>
      <c r="JM162" s="58"/>
      <c r="JN162" s="58"/>
      <c r="JO162" s="58"/>
      <c r="JP162" s="58"/>
      <c r="JQ162" s="58"/>
      <c r="JR162" s="58"/>
      <c r="JS162" s="58"/>
      <c r="JT162" s="58"/>
      <c r="JU162" s="58"/>
      <c r="JV162" s="58"/>
      <c r="JW162" s="58"/>
      <c r="JX162" s="58"/>
      <c r="JY162" s="58"/>
      <c r="JZ162" s="58"/>
      <c r="KA162" s="58"/>
      <c r="KB162" s="58"/>
      <c r="KC162" s="58"/>
      <c r="KD162" s="58"/>
      <c r="KE162" s="58"/>
      <c r="KF162" s="58"/>
      <c r="KG162" s="58"/>
      <c r="KH162" s="58"/>
      <c r="KI162" s="58"/>
      <c r="KJ162" s="58"/>
      <c r="KK162" s="58"/>
      <c r="KL162" s="58"/>
      <c r="KM162" s="58"/>
      <c r="KN162" s="58"/>
      <c r="KO162" s="58"/>
      <c r="KP162" s="58"/>
      <c r="KQ162" s="58"/>
      <c r="KR162" s="58"/>
      <c r="KS162" s="58"/>
      <c r="KT162" s="58"/>
      <c r="KU162" s="58"/>
      <c r="KV162" s="58"/>
      <c r="KW162" s="58"/>
      <c r="KX162" s="58"/>
      <c r="KY162" s="58"/>
      <c r="KZ162" s="58"/>
      <c r="LA162" s="58"/>
      <c r="LB162" s="58"/>
      <c r="LC162" s="58"/>
      <c r="LD162" s="58"/>
      <c r="LE162" s="58"/>
      <c r="LF162" s="58"/>
      <c r="LG162" s="58"/>
      <c r="LH162" s="58"/>
      <c r="LI162" s="58"/>
      <c r="LJ162" s="58"/>
      <c r="LK162" s="58"/>
      <c r="LL162" s="58"/>
      <c r="LM162" s="58"/>
      <c r="LN162" s="58"/>
      <c r="LO162" s="58"/>
      <c r="LP162" s="58"/>
      <c r="LQ162" s="58"/>
      <c r="LR162" s="58"/>
      <c r="LS162" s="58"/>
      <c r="LT162" s="58"/>
      <c r="LU162" s="58"/>
      <c r="LV162" s="58"/>
      <c r="LW162" s="58"/>
      <c r="LX162" s="58"/>
      <c r="LY162" s="58"/>
      <c r="LZ162" s="58"/>
      <c r="MA162" s="58"/>
      <c r="MB162" s="58"/>
      <c r="MC162" s="58"/>
      <c r="MD162" s="58"/>
      <c r="ME162" s="58"/>
      <c r="MF162" s="58"/>
      <c r="MG162" s="58"/>
      <c r="MH162" s="58"/>
      <c r="MI162" s="58"/>
      <c r="MJ162" s="58"/>
      <c r="MK162" s="58"/>
      <c r="ML162" s="58"/>
      <c r="MM162" s="58"/>
      <c r="MN162" s="58"/>
      <c r="MO162" s="58"/>
      <c r="MP162" s="58"/>
      <c r="MQ162" s="58"/>
      <c r="MR162" s="58"/>
      <c r="MS162" s="58"/>
      <c r="MT162" s="58"/>
      <c r="MU162" s="58"/>
      <c r="MV162" s="58"/>
      <c r="MW162" s="58"/>
      <c r="MX162" s="58"/>
      <c r="MY162" s="58"/>
      <c r="MZ162" s="58"/>
      <c r="NA162" s="58"/>
      <c r="NB162" s="58"/>
      <c r="NC162" s="58"/>
      <c r="ND162" s="58"/>
      <c r="NE162" s="58"/>
      <c r="NF162" s="58"/>
      <c r="NG162" s="58"/>
      <c r="NH162" s="58"/>
      <c r="NI162" s="58"/>
      <c r="NJ162" s="58"/>
      <c r="NK162" s="58"/>
      <c r="NL162" s="58"/>
      <c r="NM162" s="58"/>
      <c r="NN162" s="58"/>
      <c r="NO162" s="58"/>
      <c r="NP162" s="58"/>
      <c r="NQ162" s="58"/>
      <c r="NR162" s="58"/>
      <c r="NS162" s="58"/>
      <c r="NT162" s="58"/>
      <c r="NU162" s="58"/>
      <c r="NV162" s="58"/>
      <c r="NW162" s="58"/>
      <c r="NX162" s="58"/>
      <c r="NY162" s="58"/>
      <c r="NZ162" s="58"/>
      <c r="OA162" s="58"/>
      <c r="OB162" s="58"/>
      <c r="OC162" s="58"/>
      <c r="OD162" s="58"/>
      <c r="OE162" s="58"/>
      <c r="OF162" s="58"/>
      <c r="OG162" s="58"/>
      <c r="OH162" s="58"/>
      <c r="OI162" s="58"/>
      <c r="OJ162" s="58"/>
      <c r="OK162" s="58"/>
      <c r="OL162" s="58"/>
      <c r="OM162" s="58"/>
      <c r="ON162" s="58"/>
      <c r="OO162" s="58"/>
      <c r="OP162" s="58"/>
      <c r="OQ162" s="58"/>
      <c r="OR162" s="58"/>
      <c r="OS162" s="58"/>
      <c r="OT162" s="58"/>
      <c r="OU162" s="58"/>
      <c r="OV162" s="58"/>
      <c r="OW162" s="58"/>
      <c r="OX162" s="58"/>
      <c r="OY162" s="58"/>
      <c r="OZ162" s="58"/>
      <c r="PA162" s="58"/>
      <c r="PB162" s="58"/>
      <c r="PC162" s="58"/>
      <c r="PD162" s="58"/>
      <c r="PE162" s="58"/>
      <c r="PF162" s="58"/>
      <c r="PG162" s="58"/>
      <c r="PH162" s="58"/>
      <c r="PI162" s="58"/>
      <c r="PJ162" s="58"/>
      <c r="PK162" s="58"/>
      <c r="PL162" s="58"/>
      <c r="PM162" s="58"/>
      <c r="PN162" s="58"/>
      <c r="PO162" s="58"/>
      <c r="PP162" s="58"/>
      <c r="PQ162" s="58"/>
      <c r="PR162" s="58"/>
      <c r="PS162" s="58"/>
      <c r="PT162" s="58"/>
      <c r="PU162" s="58"/>
      <c r="PV162" s="58"/>
      <c r="PW162" s="58"/>
      <c r="PX162" s="58"/>
      <c r="PY162" s="58"/>
      <c r="PZ162" s="58"/>
      <c r="QA162" s="58"/>
      <c r="QB162" s="58"/>
      <c r="QC162" s="58"/>
      <c r="QD162" s="58"/>
      <c r="QE162" s="58"/>
      <c r="QF162" s="58"/>
      <c r="QG162" s="58"/>
      <c r="QH162" s="58"/>
      <c r="QI162" s="58"/>
      <c r="QJ162" s="58"/>
      <c r="QK162" s="58"/>
      <c r="QL162" s="58"/>
      <c r="QM162" s="58"/>
      <c r="QN162" s="58"/>
      <c r="QO162" s="58"/>
      <c r="QP162" s="58"/>
      <c r="QQ162" s="58"/>
      <c r="QR162" s="58"/>
      <c r="QS162" s="58"/>
      <c r="QT162" s="58"/>
      <c r="QU162" s="58"/>
      <c r="QV162" s="58"/>
      <c r="QW162" s="58"/>
      <c r="QX162" s="58"/>
      <c r="QY162" s="58"/>
      <c r="QZ162" s="58"/>
      <c r="RA162" s="58"/>
      <c r="RB162" s="58"/>
      <c r="RC162" s="58"/>
      <c r="RD162" s="58"/>
      <c r="RE162" s="58"/>
      <c r="RF162" s="58"/>
      <c r="RG162" s="58"/>
      <c r="RH162" s="58"/>
      <c r="RI162" s="58"/>
      <c r="RJ162" s="58"/>
      <c r="RK162" s="58"/>
      <c r="RL162" s="58"/>
      <c r="RM162" s="58"/>
      <c r="RN162" s="58"/>
      <c r="RO162" s="58"/>
      <c r="RP162" s="58"/>
      <c r="RQ162" s="58"/>
      <c r="RR162" s="58"/>
      <c r="RS162" s="58"/>
      <c r="RT162" s="58"/>
      <c r="RU162" s="58"/>
      <c r="RV162" s="58"/>
      <c r="RW162" s="58"/>
      <c r="RX162" s="58"/>
      <c r="RY162" s="58"/>
      <c r="RZ162" s="58"/>
      <c r="SA162" s="58"/>
      <c r="SB162" s="58"/>
      <c r="SC162" s="58"/>
      <c r="SD162" s="58"/>
      <c r="SE162" s="58"/>
      <c r="SF162" s="58"/>
      <c r="SG162" s="58"/>
      <c r="SH162" s="58"/>
      <c r="SI162" s="58"/>
      <c r="SJ162" s="58"/>
      <c r="SK162" s="58"/>
      <c r="SL162" s="58"/>
      <c r="SM162" s="58"/>
      <c r="SN162" s="58"/>
      <c r="SO162" s="58"/>
      <c r="SP162" s="58"/>
      <c r="SQ162" s="58"/>
      <c r="SR162" s="58"/>
      <c r="SS162" s="58"/>
      <c r="ST162" s="58"/>
      <c r="SU162" s="58"/>
      <c r="SV162" s="58"/>
      <c r="SW162" s="58"/>
      <c r="SX162" s="58"/>
      <c r="SY162" s="58"/>
      <c r="SZ162" s="58"/>
      <c r="TA162" s="58"/>
      <c r="TB162" s="58"/>
      <c r="TC162" s="58"/>
      <c r="TD162" s="58"/>
      <c r="TE162" s="58"/>
      <c r="TF162" s="58"/>
      <c r="TG162" s="58"/>
      <c r="TH162" s="58"/>
      <c r="TI162" s="58"/>
      <c r="TJ162" s="58"/>
      <c r="TK162" s="58"/>
      <c r="TL162" s="58"/>
      <c r="TM162" s="58"/>
      <c r="TN162" s="58"/>
      <c r="TO162" s="58"/>
      <c r="TP162" s="58"/>
      <c r="TQ162" s="58"/>
      <c r="TR162" s="58"/>
      <c r="TS162" s="58"/>
      <c r="TT162" s="58"/>
      <c r="TU162" s="58"/>
      <c r="TV162" s="58"/>
      <c r="TW162" s="58"/>
      <c r="TX162" s="58"/>
      <c r="TY162" s="58"/>
      <c r="TZ162" s="58"/>
      <c r="UA162" s="58"/>
      <c r="UB162" s="58"/>
      <c r="UC162" s="58"/>
      <c r="UD162" s="58"/>
      <c r="UE162" s="58"/>
      <c r="UF162" s="58"/>
      <c r="UG162" s="58"/>
      <c r="UH162" s="58"/>
      <c r="UI162" s="58"/>
      <c r="UJ162" s="58"/>
      <c r="UK162" s="58"/>
      <c r="UL162" s="58"/>
      <c r="UM162" s="58"/>
      <c r="UN162" s="58"/>
      <c r="UO162" s="58"/>
      <c r="UP162" s="58"/>
      <c r="UQ162" s="58"/>
      <c r="UR162" s="58"/>
      <c r="US162" s="58"/>
      <c r="UT162" s="58"/>
      <c r="UU162" s="58"/>
      <c r="UV162" s="58"/>
      <c r="UW162" s="58"/>
      <c r="UX162" s="58"/>
      <c r="UY162" s="58"/>
      <c r="UZ162" s="58"/>
      <c r="VA162" s="58"/>
      <c r="VB162" s="58"/>
      <c r="VC162" s="58"/>
      <c r="VD162" s="58"/>
      <c r="VE162" s="58"/>
      <c r="VF162" s="58"/>
      <c r="VG162" s="58"/>
      <c r="VH162" s="58"/>
      <c r="VI162" s="58"/>
      <c r="VJ162" s="58"/>
      <c r="VK162" s="58"/>
      <c r="VL162" s="58"/>
      <c r="VM162" s="58"/>
      <c r="VN162" s="58"/>
      <c r="VO162" s="58"/>
      <c r="VP162" s="58"/>
      <c r="VQ162" s="58"/>
      <c r="VR162" s="58"/>
      <c r="VS162" s="58"/>
      <c r="VT162" s="58"/>
      <c r="VU162" s="58"/>
      <c r="VV162" s="58"/>
      <c r="VW162" s="58"/>
      <c r="VX162" s="58"/>
      <c r="VY162" s="58"/>
      <c r="VZ162" s="58"/>
      <c r="WA162" s="58"/>
      <c r="WB162" s="58"/>
      <c r="WC162" s="58"/>
      <c r="WD162" s="58"/>
      <c r="WE162" s="58"/>
      <c r="WF162" s="58"/>
      <c r="WG162" s="58"/>
      <c r="WH162" s="58"/>
      <c r="WI162" s="58"/>
      <c r="WJ162" s="58"/>
      <c r="WK162" s="58"/>
      <c r="WL162" s="58"/>
      <c r="WM162" s="58"/>
      <c r="WN162" s="58"/>
      <c r="WO162" s="58"/>
      <c r="WP162" s="58"/>
      <c r="WQ162" s="58"/>
      <c r="WR162" s="58"/>
      <c r="WS162" s="58"/>
      <c r="WT162" s="58"/>
      <c r="WU162" s="58"/>
      <c r="WV162" s="58"/>
      <c r="WW162" s="58"/>
      <c r="WX162" s="58"/>
      <c r="WY162" s="58"/>
      <c r="WZ162" s="58"/>
      <c r="XA162" s="58"/>
      <c r="XB162" s="58"/>
      <c r="XC162" s="58"/>
      <c r="XD162" s="58"/>
      <c r="XE162" s="58"/>
      <c r="XF162" s="58"/>
      <c r="XG162" s="58"/>
      <c r="XH162" s="58"/>
      <c r="XI162" s="58"/>
      <c r="XJ162" s="58"/>
      <c r="XK162" s="58"/>
      <c r="XL162" s="58"/>
      <c r="XM162" s="58"/>
      <c r="XN162" s="58"/>
      <c r="XO162" s="58"/>
      <c r="XP162" s="58"/>
      <c r="XQ162" s="58"/>
      <c r="XR162" s="58"/>
      <c r="XS162" s="58"/>
      <c r="XT162" s="58"/>
      <c r="XU162" s="58"/>
      <c r="XV162" s="58"/>
      <c r="XW162" s="58"/>
      <c r="XX162" s="58"/>
      <c r="XY162" s="58"/>
      <c r="XZ162" s="58"/>
      <c r="YA162" s="58"/>
      <c r="YB162" s="58"/>
      <c r="YC162" s="58"/>
      <c r="YD162" s="58"/>
      <c r="YE162" s="58"/>
      <c r="YF162" s="58"/>
      <c r="YG162" s="58"/>
      <c r="YH162" s="58"/>
      <c r="YI162" s="58"/>
      <c r="YJ162" s="58"/>
      <c r="YK162" s="58"/>
      <c r="YL162" s="58"/>
      <c r="YM162" s="58"/>
      <c r="YN162" s="58"/>
      <c r="YO162" s="58"/>
      <c r="YP162" s="58"/>
      <c r="YQ162" s="58"/>
      <c r="YR162" s="58"/>
      <c r="YS162" s="58"/>
      <c r="YT162" s="58"/>
      <c r="YU162" s="58"/>
      <c r="YV162" s="58"/>
      <c r="YW162" s="58"/>
      <c r="YX162" s="58"/>
      <c r="YY162" s="58"/>
      <c r="YZ162" s="58"/>
      <c r="ZA162" s="58"/>
      <c r="ZB162" s="58"/>
      <c r="ZC162" s="58"/>
      <c r="ZD162" s="58"/>
      <c r="ZE162" s="58"/>
      <c r="ZF162" s="58"/>
      <c r="ZG162" s="58"/>
      <c r="ZH162" s="58"/>
      <c r="ZI162" s="58"/>
      <c r="ZJ162" s="58"/>
      <c r="ZK162" s="58"/>
      <c r="ZL162" s="58"/>
      <c r="ZM162" s="58"/>
      <c r="ZN162" s="58"/>
      <c r="ZO162" s="58"/>
      <c r="ZP162" s="58"/>
      <c r="ZQ162" s="58"/>
      <c r="ZR162" s="58"/>
      <c r="ZS162" s="58"/>
      <c r="ZT162" s="58"/>
      <c r="ZU162" s="58"/>
      <c r="ZV162" s="58"/>
      <c r="ZW162" s="58"/>
      <c r="ZX162" s="58"/>
      <c r="ZY162" s="58"/>
      <c r="ZZ162" s="58"/>
      <c r="AAA162" s="58"/>
      <c r="AAB162" s="58"/>
      <c r="AAC162" s="58"/>
      <c r="AAD162" s="58"/>
      <c r="AAE162" s="58"/>
      <c r="AAF162" s="58"/>
      <c r="AAG162" s="58"/>
      <c r="AAH162" s="58"/>
      <c r="AAI162" s="58"/>
      <c r="AAJ162" s="58"/>
      <c r="AAK162" s="58"/>
      <c r="AAL162" s="58"/>
      <c r="AAM162" s="58"/>
      <c r="AAN162" s="58"/>
      <c r="AAO162" s="58"/>
      <c r="AAP162" s="58"/>
      <c r="AAQ162" s="58"/>
      <c r="AAR162" s="58"/>
      <c r="AAS162" s="58"/>
      <c r="AAT162" s="58"/>
      <c r="AAU162" s="58"/>
      <c r="AAV162" s="58"/>
      <c r="AAW162" s="58"/>
      <c r="AAX162" s="58"/>
      <c r="AAY162" s="58"/>
      <c r="AAZ162" s="58"/>
      <c r="ABA162" s="58"/>
      <c r="ABB162" s="58"/>
      <c r="ABC162" s="58"/>
      <c r="ABD162" s="58"/>
      <c r="ABE162" s="58"/>
      <c r="ABF162" s="58"/>
      <c r="ABG162" s="58"/>
      <c r="ABH162" s="58"/>
      <c r="ABI162" s="58"/>
      <c r="ABJ162" s="58"/>
      <c r="ABK162" s="58"/>
      <c r="ABL162" s="58"/>
      <c r="ABM162" s="58"/>
      <c r="ABN162" s="58"/>
      <c r="ABO162" s="58"/>
      <c r="ABP162" s="58"/>
      <c r="ABQ162" s="58"/>
      <c r="ABR162" s="58"/>
      <c r="ABS162" s="58"/>
      <c r="ABT162" s="58"/>
      <c r="ABU162" s="58"/>
      <c r="ABV162" s="58"/>
      <c r="ABW162" s="58"/>
      <c r="ABX162" s="58"/>
      <c r="ABY162" s="58"/>
      <c r="ABZ162" s="58"/>
      <c r="ACA162" s="58"/>
      <c r="ACB162" s="58"/>
      <c r="ACC162" s="58"/>
      <c r="ACD162" s="58"/>
      <c r="ACE162" s="58"/>
      <c r="ACF162" s="58"/>
      <c r="ACG162" s="58"/>
      <c r="ACH162" s="58"/>
      <c r="ACI162" s="58"/>
      <c r="ACJ162" s="58"/>
      <c r="ACK162" s="58"/>
      <c r="ACL162" s="58"/>
      <c r="ACM162" s="58"/>
      <c r="ACN162" s="58"/>
      <c r="ACO162" s="58"/>
      <c r="ACP162" s="58"/>
      <c r="ACQ162" s="58"/>
      <c r="ACR162" s="58"/>
      <c r="ACS162" s="58"/>
      <c r="ACT162" s="58"/>
      <c r="ACU162" s="58"/>
      <c r="ACV162" s="58"/>
      <c r="ACW162" s="58"/>
      <c r="ACX162" s="58"/>
      <c r="ACY162" s="58"/>
      <c r="ACZ162" s="58"/>
      <c r="ADA162" s="58"/>
      <c r="ADB162" s="58"/>
      <c r="ADC162" s="58"/>
      <c r="ADD162" s="58"/>
      <c r="ADE162" s="58"/>
      <c r="ADF162" s="58"/>
      <c r="ADG162" s="58"/>
      <c r="ADH162" s="58"/>
      <c r="ADI162" s="58"/>
      <c r="ADJ162" s="58"/>
      <c r="ADK162" s="58"/>
      <c r="ADL162" s="58"/>
      <c r="ADM162" s="58"/>
      <c r="ADN162" s="58"/>
      <c r="ADO162" s="58"/>
      <c r="ADP162" s="58"/>
      <c r="ADQ162" s="58"/>
      <c r="ADR162" s="58"/>
      <c r="ADS162" s="58"/>
      <c r="ADT162" s="58"/>
      <c r="ADU162" s="58"/>
      <c r="ADV162" s="58"/>
      <c r="ADW162" s="58"/>
      <c r="ADX162" s="58"/>
      <c r="ADY162" s="58"/>
      <c r="ADZ162" s="58"/>
      <c r="AEA162" s="58"/>
      <c r="AEB162" s="58"/>
      <c r="AEC162" s="58"/>
      <c r="AED162" s="58"/>
      <c r="AEE162" s="58"/>
      <c r="AEF162" s="58"/>
      <c r="AEG162" s="58"/>
      <c r="AEH162" s="58"/>
      <c r="AEI162" s="58"/>
      <c r="AEJ162" s="58"/>
      <c r="AEK162" s="58"/>
      <c r="AEL162" s="58"/>
      <c r="AEM162" s="58"/>
      <c r="AEN162" s="58"/>
      <c r="AEO162" s="58"/>
      <c r="AEP162" s="58"/>
      <c r="AEQ162" s="58"/>
      <c r="AER162" s="58"/>
      <c r="AES162" s="58"/>
      <c r="AET162" s="58"/>
      <c r="AEU162" s="58"/>
      <c r="AEV162" s="58"/>
      <c r="AEW162" s="58"/>
      <c r="AEX162" s="58"/>
      <c r="AEY162" s="58"/>
      <c r="AEZ162" s="58"/>
      <c r="AFA162" s="58"/>
      <c r="AFB162" s="58"/>
      <c r="AFC162" s="58"/>
      <c r="AFD162" s="58"/>
      <c r="AFE162" s="58"/>
      <c r="AFF162" s="58"/>
      <c r="AFG162" s="58"/>
      <c r="AFH162" s="58"/>
      <c r="AFI162" s="58"/>
      <c r="AFJ162" s="58"/>
      <c r="AFK162" s="58"/>
      <c r="AFL162" s="58"/>
      <c r="AFM162" s="58"/>
      <c r="AFN162" s="58"/>
      <c r="AFO162" s="58"/>
      <c r="AFP162" s="58"/>
      <c r="AFQ162" s="58"/>
      <c r="AFR162" s="58"/>
      <c r="AFS162" s="58"/>
      <c r="AFT162" s="58"/>
      <c r="AFU162" s="58"/>
      <c r="AFV162" s="58"/>
      <c r="AFW162" s="58"/>
      <c r="AFX162" s="58"/>
      <c r="AFY162" s="58"/>
      <c r="AFZ162" s="58"/>
      <c r="AGA162" s="58"/>
      <c r="AGB162" s="58"/>
      <c r="AGC162" s="58"/>
      <c r="AGD162" s="58"/>
      <c r="AGE162" s="58"/>
      <c r="AGF162" s="58"/>
      <c r="AGG162" s="58"/>
      <c r="AGH162" s="58"/>
      <c r="AGI162" s="58"/>
      <c r="AGJ162" s="58"/>
      <c r="AGK162" s="58"/>
      <c r="AGL162" s="58"/>
      <c r="AGM162" s="58"/>
      <c r="AGN162" s="58"/>
      <c r="AGO162" s="58"/>
      <c r="AGP162" s="58"/>
      <c r="AGQ162" s="58"/>
      <c r="AGR162" s="58"/>
      <c r="AGS162" s="58"/>
      <c r="AGT162" s="58"/>
      <c r="AGU162" s="58"/>
      <c r="AGV162" s="58"/>
      <c r="AGW162" s="58"/>
      <c r="AGX162" s="58"/>
      <c r="AGY162" s="58"/>
      <c r="AGZ162" s="58"/>
      <c r="AHA162" s="58"/>
      <c r="AHB162" s="58"/>
      <c r="AHC162" s="58"/>
      <c r="AHD162" s="58"/>
      <c r="AHE162" s="58"/>
      <c r="AHF162" s="58"/>
      <c r="AHG162" s="58"/>
      <c r="AHH162" s="58"/>
      <c r="AHI162" s="58"/>
      <c r="AHJ162" s="58"/>
      <c r="AHK162" s="58"/>
      <c r="AHL162" s="58"/>
      <c r="AHM162" s="58"/>
      <c r="AHN162" s="58"/>
      <c r="AHO162" s="58"/>
      <c r="AHP162" s="58"/>
      <c r="AHQ162" s="58"/>
      <c r="AHR162" s="58"/>
      <c r="AHS162" s="58"/>
      <c r="AHT162" s="58"/>
      <c r="AHU162" s="58"/>
      <c r="AHV162" s="58"/>
      <c r="AHW162" s="58"/>
      <c r="AHX162" s="58"/>
      <c r="AHY162" s="58"/>
      <c r="AHZ162" s="58"/>
      <c r="AIA162" s="58"/>
      <c r="AIB162" s="58"/>
      <c r="AIC162" s="58"/>
      <c r="AID162" s="58"/>
      <c r="AIE162" s="58"/>
      <c r="AIF162" s="58"/>
      <c r="AIG162" s="58"/>
      <c r="AIH162" s="58"/>
      <c r="AII162" s="58"/>
      <c r="AIJ162" s="58"/>
      <c r="AIK162" s="58"/>
      <c r="AIL162" s="58"/>
      <c r="AIM162" s="58"/>
      <c r="AIN162" s="58"/>
      <c r="AIO162" s="58"/>
      <c r="AIP162" s="58"/>
      <c r="AIQ162" s="58"/>
      <c r="AIR162" s="58"/>
      <c r="AIS162" s="58"/>
      <c r="AIT162" s="58"/>
      <c r="AIU162" s="58"/>
      <c r="AIV162" s="58"/>
      <c r="AIW162" s="58"/>
      <c r="AIX162" s="58"/>
      <c r="AIY162" s="58"/>
      <c r="AIZ162" s="58"/>
      <c r="AJA162" s="58"/>
      <c r="AJB162" s="58"/>
      <c r="AJC162" s="58"/>
      <c r="AJD162" s="58"/>
      <c r="AJE162" s="58"/>
      <c r="AJF162" s="58"/>
      <c r="AJG162" s="58"/>
      <c r="AJH162" s="58"/>
      <c r="AJI162" s="58"/>
      <c r="AJJ162" s="58"/>
      <c r="AJK162" s="58"/>
      <c r="AJL162" s="58"/>
      <c r="AJM162" s="58"/>
      <c r="AJN162" s="58"/>
      <c r="AJO162" s="58"/>
      <c r="AJP162" s="58"/>
      <c r="AJQ162" s="58"/>
      <c r="AJR162" s="58"/>
      <c r="AJS162" s="58"/>
      <c r="AJT162" s="58"/>
      <c r="AJU162" s="58"/>
      <c r="AJV162" s="58"/>
      <c r="AJW162" s="58"/>
      <c r="AJX162" s="58"/>
      <c r="AJY162" s="58"/>
      <c r="AJZ162" s="58"/>
      <c r="AKA162" s="58"/>
      <c r="AKB162" s="58"/>
      <c r="AKC162" s="58"/>
      <c r="AKD162" s="58"/>
      <c r="AKE162" s="58"/>
      <c r="AKF162" s="58"/>
      <c r="AKG162" s="58"/>
      <c r="AKH162" s="58"/>
      <c r="AKI162" s="58"/>
      <c r="AKJ162" s="58"/>
      <c r="AKK162" s="58"/>
      <c r="AKL162" s="58"/>
      <c r="AKM162" s="58"/>
      <c r="AKN162" s="58"/>
      <c r="AKO162" s="58"/>
      <c r="AKP162" s="58"/>
      <c r="AKQ162" s="58"/>
      <c r="AKR162" s="58"/>
      <c r="AKS162" s="58"/>
      <c r="AKT162" s="58"/>
      <c r="AKU162" s="58"/>
      <c r="AKV162" s="58"/>
      <c r="AKW162" s="58"/>
      <c r="AKX162" s="58"/>
      <c r="AKY162" s="58"/>
      <c r="AKZ162" s="58"/>
      <c r="ALA162" s="58"/>
      <c r="ALB162" s="58"/>
      <c r="ALC162" s="58"/>
      <c r="ALD162" s="58"/>
      <c r="ALE162" s="58"/>
      <c r="ALF162" s="58"/>
      <c r="ALG162" s="58"/>
      <c r="ALH162" s="58"/>
      <c r="ALI162" s="58"/>
      <c r="ALJ162" s="58"/>
      <c r="ALK162" s="58"/>
      <c r="ALL162" s="58"/>
      <c r="ALM162" s="58"/>
      <c r="ALN162" s="58"/>
      <c r="ALO162" s="58"/>
      <c r="ALP162" s="58"/>
      <c r="ALQ162" s="58"/>
      <c r="ALR162" s="58"/>
      <c r="ALS162" s="58"/>
      <c r="ALT162" s="58"/>
      <c r="ALU162" s="58"/>
      <c r="ALV162" s="58"/>
      <c r="ALW162" s="58"/>
      <c r="ALX162" s="58"/>
      <c r="ALY162" s="58"/>
      <c r="ALZ162" s="58"/>
      <c r="AMA162" s="58"/>
      <c r="AMB162" s="58"/>
      <c r="AMC162" s="58"/>
      <c r="AMD162" s="58"/>
      <c r="AME162" s="58"/>
      <c r="AMF162" s="58"/>
      <c r="AMG162" s="58"/>
      <c r="AMH162" s="58"/>
      <c r="AMI162" s="58"/>
      <c r="AMJ162" s="58"/>
    </row>
    <row r="163" spans="1:1024" s="182" customFormat="1" x14ac:dyDescent="0.3">
      <c r="A163" s="52" t="s">
        <v>761</v>
      </c>
      <c r="B163" s="183"/>
      <c r="C163" s="183">
        <v>2016</v>
      </c>
      <c r="D163" s="52"/>
      <c r="E163" s="56">
        <v>157</v>
      </c>
      <c r="F163" s="56"/>
      <c r="G163" s="56"/>
      <c r="H163" s="56"/>
      <c r="I163" s="52"/>
      <c r="J163" s="184" t="s">
        <v>563</v>
      </c>
      <c r="K163" s="58"/>
      <c r="L163" s="185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8"/>
      <c r="BQ163" s="58"/>
      <c r="BR163" s="58"/>
      <c r="BS163" s="58"/>
      <c r="BT163" s="58"/>
      <c r="BU163" s="58"/>
      <c r="BV163" s="58"/>
      <c r="BW163" s="58"/>
      <c r="BX163" s="58"/>
      <c r="BY163" s="58"/>
      <c r="BZ163" s="58"/>
      <c r="CA163" s="58"/>
      <c r="CB163" s="58"/>
      <c r="CC163" s="58"/>
      <c r="CD163" s="58"/>
      <c r="CE163" s="58"/>
      <c r="CF163" s="58"/>
      <c r="CG163" s="58"/>
      <c r="CH163" s="58"/>
      <c r="CI163" s="58"/>
      <c r="CJ163" s="58"/>
      <c r="CK163" s="58"/>
      <c r="CL163" s="58"/>
      <c r="CM163" s="58"/>
      <c r="CN163" s="58"/>
      <c r="CO163" s="58"/>
      <c r="CP163" s="58"/>
      <c r="CQ163" s="58"/>
      <c r="CR163" s="58"/>
      <c r="CS163" s="58"/>
      <c r="CT163" s="58"/>
      <c r="CU163" s="58"/>
      <c r="CV163" s="58"/>
      <c r="CW163" s="58"/>
      <c r="CX163" s="58"/>
      <c r="CY163" s="58"/>
      <c r="CZ163" s="58"/>
      <c r="DA163" s="58"/>
      <c r="DB163" s="58"/>
      <c r="DC163" s="58"/>
      <c r="DD163" s="58"/>
      <c r="DE163" s="58"/>
      <c r="DF163" s="58"/>
      <c r="DG163" s="58"/>
      <c r="DH163" s="58"/>
      <c r="DI163" s="58"/>
      <c r="DJ163" s="58"/>
      <c r="DK163" s="58"/>
      <c r="DL163" s="58"/>
      <c r="DM163" s="58"/>
      <c r="DN163" s="58"/>
      <c r="DO163" s="58"/>
      <c r="DP163" s="58"/>
      <c r="DQ163" s="58"/>
      <c r="DR163" s="58"/>
      <c r="DS163" s="58"/>
      <c r="DT163" s="58"/>
      <c r="DU163" s="58"/>
      <c r="DV163" s="58"/>
      <c r="DW163" s="58"/>
      <c r="DX163" s="58"/>
      <c r="DY163" s="58"/>
      <c r="DZ163" s="58"/>
      <c r="EA163" s="58"/>
      <c r="EB163" s="58"/>
      <c r="EC163" s="58"/>
      <c r="ED163" s="58"/>
      <c r="EE163" s="58"/>
      <c r="EF163" s="58"/>
      <c r="EG163" s="58"/>
      <c r="EH163" s="58"/>
      <c r="EI163" s="58"/>
      <c r="EJ163" s="58"/>
      <c r="EK163" s="58"/>
      <c r="EL163" s="58"/>
      <c r="EM163" s="58"/>
      <c r="EN163" s="58"/>
      <c r="EO163" s="58"/>
      <c r="EP163" s="58"/>
      <c r="EQ163" s="58"/>
      <c r="ER163" s="58"/>
      <c r="ES163" s="58"/>
      <c r="ET163" s="58"/>
      <c r="EU163" s="58"/>
      <c r="EV163" s="58"/>
      <c r="EW163" s="58"/>
      <c r="EX163" s="58"/>
      <c r="EY163" s="58"/>
      <c r="EZ163" s="58"/>
      <c r="FA163" s="58"/>
      <c r="FB163" s="58"/>
      <c r="FC163" s="58"/>
      <c r="FD163" s="58"/>
      <c r="FE163" s="58"/>
      <c r="FF163" s="58"/>
      <c r="FG163" s="58"/>
      <c r="FH163" s="58"/>
      <c r="FI163" s="58"/>
      <c r="FJ163" s="58"/>
      <c r="FK163" s="58"/>
      <c r="FL163" s="58"/>
      <c r="FM163" s="58"/>
      <c r="FN163" s="58"/>
      <c r="FO163" s="58"/>
      <c r="FP163" s="58"/>
      <c r="FQ163" s="58"/>
      <c r="FR163" s="58"/>
      <c r="FS163" s="58"/>
      <c r="FT163" s="58"/>
      <c r="FU163" s="58"/>
      <c r="FV163" s="58"/>
      <c r="FW163" s="58"/>
      <c r="FX163" s="58"/>
      <c r="FY163" s="58"/>
      <c r="FZ163" s="58"/>
      <c r="GA163" s="58"/>
      <c r="GB163" s="58"/>
      <c r="GC163" s="58"/>
      <c r="GD163" s="58"/>
      <c r="GE163" s="58"/>
      <c r="GF163" s="58"/>
      <c r="GG163" s="58"/>
      <c r="GH163" s="58"/>
      <c r="GI163" s="58"/>
      <c r="GJ163" s="58"/>
      <c r="GK163" s="58"/>
      <c r="GL163" s="58"/>
      <c r="GM163" s="58"/>
      <c r="GN163" s="58"/>
      <c r="GO163" s="58"/>
      <c r="GP163" s="58"/>
      <c r="GQ163" s="58"/>
      <c r="GR163" s="58"/>
      <c r="GS163" s="58"/>
      <c r="GT163" s="58"/>
      <c r="GU163" s="58"/>
      <c r="GV163" s="58"/>
      <c r="GW163" s="58"/>
      <c r="GX163" s="58"/>
      <c r="GY163" s="58"/>
      <c r="GZ163" s="58"/>
      <c r="HA163" s="58"/>
      <c r="HB163" s="58"/>
      <c r="HC163" s="58"/>
      <c r="HD163" s="58"/>
      <c r="HE163" s="58"/>
      <c r="HF163" s="58"/>
      <c r="HG163" s="58"/>
      <c r="HH163" s="58"/>
      <c r="HI163" s="58"/>
      <c r="HJ163" s="58"/>
      <c r="HK163" s="58"/>
      <c r="HL163" s="58"/>
      <c r="HM163" s="58"/>
      <c r="HN163" s="58"/>
      <c r="HO163" s="58"/>
      <c r="HP163" s="58"/>
      <c r="HQ163" s="58"/>
      <c r="HR163" s="58"/>
      <c r="HS163" s="58"/>
      <c r="HT163" s="58"/>
      <c r="HU163" s="58"/>
      <c r="HV163" s="58"/>
      <c r="HW163" s="58"/>
      <c r="HX163" s="58"/>
      <c r="HY163" s="58"/>
      <c r="HZ163" s="58"/>
      <c r="IA163" s="58"/>
      <c r="IB163" s="58"/>
      <c r="IC163" s="58"/>
      <c r="ID163" s="58"/>
      <c r="IE163" s="58"/>
      <c r="IF163" s="58"/>
      <c r="IG163" s="58"/>
      <c r="IH163" s="58"/>
      <c r="II163" s="58"/>
      <c r="IJ163" s="58"/>
      <c r="IK163" s="58"/>
      <c r="IL163" s="58"/>
      <c r="IM163" s="58"/>
      <c r="IN163" s="58"/>
      <c r="IO163" s="58"/>
      <c r="IP163" s="58"/>
      <c r="IQ163" s="58"/>
      <c r="IR163" s="58"/>
      <c r="IS163" s="58"/>
      <c r="IT163" s="58"/>
      <c r="IU163" s="58"/>
      <c r="IV163" s="58"/>
      <c r="IW163" s="58"/>
      <c r="IX163" s="58"/>
      <c r="IY163" s="58"/>
      <c r="IZ163" s="58"/>
      <c r="JA163" s="58"/>
      <c r="JB163" s="58"/>
      <c r="JC163" s="58"/>
      <c r="JD163" s="58"/>
      <c r="JE163" s="58"/>
      <c r="JF163" s="58"/>
      <c r="JG163" s="58"/>
      <c r="JH163" s="58"/>
      <c r="JI163" s="58"/>
      <c r="JJ163" s="58"/>
      <c r="JK163" s="58"/>
      <c r="JL163" s="58"/>
      <c r="JM163" s="58"/>
      <c r="JN163" s="58"/>
      <c r="JO163" s="58"/>
      <c r="JP163" s="58"/>
      <c r="JQ163" s="58"/>
      <c r="JR163" s="58"/>
      <c r="JS163" s="58"/>
      <c r="JT163" s="58"/>
      <c r="JU163" s="58"/>
      <c r="JV163" s="58"/>
      <c r="JW163" s="58"/>
      <c r="JX163" s="58"/>
      <c r="JY163" s="58"/>
      <c r="JZ163" s="58"/>
      <c r="KA163" s="58"/>
      <c r="KB163" s="58"/>
      <c r="KC163" s="58"/>
      <c r="KD163" s="58"/>
      <c r="KE163" s="58"/>
      <c r="KF163" s="58"/>
      <c r="KG163" s="58"/>
      <c r="KH163" s="58"/>
      <c r="KI163" s="58"/>
      <c r="KJ163" s="58"/>
      <c r="KK163" s="58"/>
      <c r="KL163" s="58"/>
      <c r="KM163" s="58"/>
      <c r="KN163" s="58"/>
      <c r="KO163" s="58"/>
      <c r="KP163" s="58"/>
      <c r="KQ163" s="58"/>
      <c r="KR163" s="58"/>
      <c r="KS163" s="58"/>
      <c r="KT163" s="58"/>
      <c r="KU163" s="58"/>
      <c r="KV163" s="58"/>
      <c r="KW163" s="58"/>
      <c r="KX163" s="58"/>
      <c r="KY163" s="58"/>
      <c r="KZ163" s="58"/>
      <c r="LA163" s="58"/>
      <c r="LB163" s="58"/>
      <c r="LC163" s="58"/>
      <c r="LD163" s="58"/>
      <c r="LE163" s="58"/>
      <c r="LF163" s="58"/>
      <c r="LG163" s="58"/>
      <c r="LH163" s="58"/>
      <c r="LI163" s="58"/>
      <c r="LJ163" s="58"/>
      <c r="LK163" s="58"/>
      <c r="LL163" s="58"/>
      <c r="LM163" s="58"/>
      <c r="LN163" s="58"/>
      <c r="LO163" s="58"/>
      <c r="LP163" s="58"/>
      <c r="LQ163" s="58"/>
      <c r="LR163" s="58"/>
      <c r="LS163" s="58"/>
      <c r="LT163" s="58"/>
      <c r="LU163" s="58"/>
      <c r="LV163" s="58"/>
      <c r="LW163" s="58"/>
      <c r="LX163" s="58"/>
      <c r="LY163" s="58"/>
      <c r="LZ163" s="58"/>
      <c r="MA163" s="58"/>
      <c r="MB163" s="58"/>
      <c r="MC163" s="58"/>
      <c r="MD163" s="58"/>
      <c r="ME163" s="58"/>
      <c r="MF163" s="58"/>
      <c r="MG163" s="58"/>
      <c r="MH163" s="58"/>
      <c r="MI163" s="58"/>
      <c r="MJ163" s="58"/>
      <c r="MK163" s="58"/>
      <c r="ML163" s="58"/>
      <c r="MM163" s="58"/>
      <c r="MN163" s="58"/>
      <c r="MO163" s="58"/>
      <c r="MP163" s="58"/>
      <c r="MQ163" s="58"/>
      <c r="MR163" s="58"/>
      <c r="MS163" s="58"/>
      <c r="MT163" s="58"/>
      <c r="MU163" s="58"/>
      <c r="MV163" s="58"/>
      <c r="MW163" s="58"/>
      <c r="MX163" s="58"/>
      <c r="MY163" s="58"/>
      <c r="MZ163" s="58"/>
      <c r="NA163" s="58"/>
      <c r="NB163" s="58"/>
      <c r="NC163" s="58"/>
      <c r="ND163" s="58"/>
      <c r="NE163" s="58"/>
      <c r="NF163" s="58"/>
      <c r="NG163" s="58"/>
      <c r="NH163" s="58"/>
      <c r="NI163" s="58"/>
      <c r="NJ163" s="58"/>
      <c r="NK163" s="58"/>
      <c r="NL163" s="58"/>
      <c r="NM163" s="58"/>
      <c r="NN163" s="58"/>
      <c r="NO163" s="58"/>
      <c r="NP163" s="58"/>
      <c r="NQ163" s="58"/>
      <c r="NR163" s="58"/>
      <c r="NS163" s="58"/>
      <c r="NT163" s="58"/>
      <c r="NU163" s="58"/>
      <c r="NV163" s="58"/>
      <c r="NW163" s="58"/>
      <c r="NX163" s="58"/>
      <c r="NY163" s="58"/>
      <c r="NZ163" s="58"/>
      <c r="OA163" s="58"/>
      <c r="OB163" s="58"/>
      <c r="OC163" s="58"/>
      <c r="OD163" s="58"/>
      <c r="OE163" s="58"/>
      <c r="OF163" s="58"/>
      <c r="OG163" s="58"/>
      <c r="OH163" s="58"/>
      <c r="OI163" s="58"/>
      <c r="OJ163" s="58"/>
      <c r="OK163" s="58"/>
      <c r="OL163" s="58"/>
      <c r="OM163" s="58"/>
      <c r="ON163" s="58"/>
      <c r="OO163" s="58"/>
      <c r="OP163" s="58"/>
      <c r="OQ163" s="58"/>
      <c r="OR163" s="58"/>
      <c r="OS163" s="58"/>
      <c r="OT163" s="58"/>
      <c r="OU163" s="58"/>
      <c r="OV163" s="58"/>
      <c r="OW163" s="58"/>
      <c r="OX163" s="58"/>
      <c r="OY163" s="58"/>
      <c r="OZ163" s="58"/>
      <c r="PA163" s="58"/>
      <c r="PB163" s="58"/>
      <c r="PC163" s="58"/>
      <c r="PD163" s="58"/>
      <c r="PE163" s="58"/>
      <c r="PF163" s="58"/>
      <c r="PG163" s="58"/>
      <c r="PH163" s="58"/>
      <c r="PI163" s="58"/>
      <c r="PJ163" s="58"/>
      <c r="PK163" s="58"/>
      <c r="PL163" s="58"/>
      <c r="PM163" s="58"/>
      <c r="PN163" s="58"/>
      <c r="PO163" s="58"/>
      <c r="PP163" s="58"/>
      <c r="PQ163" s="58"/>
      <c r="PR163" s="58"/>
      <c r="PS163" s="58"/>
      <c r="PT163" s="58"/>
      <c r="PU163" s="58"/>
      <c r="PV163" s="58"/>
      <c r="PW163" s="58"/>
      <c r="PX163" s="58"/>
      <c r="PY163" s="58"/>
      <c r="PZ163" s="58"/>
      <c r="QA163" s="58"/>
      <c r="QB163" s="58"/>
      <c r="QC163" s="58"/>
      <c r="QD163" s="58"/>
      <c r="QE163" s="58"/>
      <c r="QF163" s="58"/>
      <c r="QG163" s="58"/>
      <c r="QH163" s="58"/>
      <c r="QI163" s="58"/>
      <c r="QJ163" s="58"/>
      <c r="QK163" s="58"/>
      <c r="QL163" s="58"/>
      <c r="QM163" s="58"/>
      <c r="QN163" s="58"/>
      <c r="QO163" s="58"/>
      <c r="QP163" s="58"/>
      <c r="QQ163" s="58"/>
      <c r="QR163" s="58"/>
      <c r="QS163" s="58"/>
      <c r="QT163" s="58"/>
      <c r="QU163" s="58"/>
      <c r="QV163" s="58"/>
      <c r="QW163" s="58"/>
      <c r="QX163" s="58"/>
      <c r="QY163" s="58"/>
      <c r="QZ163" s="58"/>
      <c r="RA163" s="58"/>
      <c r="RB163" s="58"/>
      <c r="RC163" s="58"/>
      <c r="RD163" s="58"/>
      <c r="RE163" s="58"/>
      <c r="RF163" s="58"/>
      <c r="RG163" s="58"/>
      <c r="RH163" s="58"/>
      <c r="RI163" s="58"/>
      <c r="RJ163" s="58"/>
      <c r="RK163" s="58"/>
      <c r="RL163" s="58"/>
      <c r="RM163" s="58"/>
      <c r="RN163" s="58"/>
      <c r="RO163" s="58"/>
      <c r="RP163" s="58"/>
      <c r="RQ163" s="58"/>
      <c r="RR163" s="58"/>
      <c r="RS163" s="58"/>
      <c r="RT163" s="58"/>
      <c r="RU163" s="58"/>
      <c r="RV163" s="58"/>
      <c r="RW163" s="58"/>
      <c r="RX163" s="58"/>
      <c r="RY163" s="58"/>
      <c r="RZ163" s="58"/>
      <c r="SA163" s="58"/>
      <c r="SB163" s="58"/>
      <c r="SC163" s="58"/>
      <c r="SD163" s="58"/>
      <c r="SE163" s="58"/>
      <c r="SF163" s="58"/>
      <c r="SG163" s="58"/>
      <c r="SH163" s="58"/>
      <c r="SI163" s="58"/>
      <c r="SJ163" s="58"/>
      <c r="SK163" s="58"/>
      <c r="SL163" s="58"/>
      <c r="SM163" s="58"/>
      <c r="SN163" s="58"/>
      <c r="SO163" s="58"/>
      <c r="SP163" s="58"/>
      <c r="SQ163" s="58"/>
      <c r="SR163" s="58"/>
      <c r="SS163" s="58"/>
      <c r="ST163" s="58"/>
      <c r="SU163" s="58"/>
      <c r="SV163" s="58"/>
      <c r="SW163" s="58"/>
      <c r="SX163" s="58"/>
      <c r="SY163" s="58"/>
      <c r="SZ163" s="58"/>
      <c r="TA163" s="58"/>
      <c r="TB163" s="58"/>
      <c r="TC163" s="58"/>
      <c r="TD163" s="58"/>
      <c r="TE163" s="58"/>
      <c r="TF163" s="58"/>
      <c r="TG163" s="58"/>
      <c r="TH163" s="58"/>
      <c r="TI163" s="58"/>
      <c r="TJ163" s="58"/>
      <c r="TK163" s="58"/>
      <c r="TL163" s="58"/>
      <c r="TM163" s="58"/>
      <c r="TN163" s="58"/>
      <c r="TO163" s="58"/>
      <c r="TP163" s="58"/>
      <c r="TQ163" s="58"/>
      <c r="TR163" s="58"/>
      <c r="TS163" s="58"/>
      <c r="TT163" s="58"/>
      <c r="TU163" s="58"/>
      <c r="TV163" s="58"/>
      <c r="TW163" s="58"/>
      <c r="TX163" s="58"/>
      <c r="TY163" s="58"/>
      <c r="TZ163" s="58"/>
      <c r="UA163" s="58"/>
      <c r="UB163" s="58"/>
      <c r="UC163" s="58"/>
      <c r="UD163" s="58"/>
      <c r="UE163" s="58"/>
      <c r="UF163" s="58"/>
      <c r="UG163" s="58"/>
      <c r="UH163" s="58"/>
      <c r="UI163" s="58"/>
      <c r="UJ163" s="58"/>
      <c r="UK163" s="58"/>
      <c r="UL163" s="58"/>
      <c r="UM163" s="58"/>
      <c r="UN163" s="58"/>
      <c r="UO163" s="58"/>
      <c r="UP163" s="58"/>
      <c r="UQ163" s="58"/>
      <c r="UR163" s="58"/>
      <c r="US163" s="58"/>
      <c r="UT163" s="58"/>
      <c r="UU163" s="58"/>
      <c r="UV163" s="58"/>
      <c r="UW163" s="58"/>
      <c r="UX163" s="58"/>
      <c r="UY163" s="58"/>
      <c r="UZ163" s="58"/>
      <c r="VA163" s="58"/>
      <c r="VB163" s="58"/>
      <c r="VC163" s="58"/>
      <c r="VD163" s="58"/>
      <c r="VE163" s="58"/>
      <c r="VF163" s="58"/>
      <c r="VG163" s="58"/>
      <c r="VH163" s="58"/>
      <c r="VI163" s="58"/>
      <c r="VJ163" s="58"/>
      <c r="VK163" s="58"/>
      <c r="VL163" s="58"/>
      <c r="VM163" s="58"/>
      <c r="VN163" s="58"/>
      <c r="VO163" s="58"/>
      <c r="VP163" s="58"/>
      <c r="VQ163" s="58"/>
      <c r="VR163" s="58"/>
      <c r="VS163" s="58"/>
      <c r="VT163" s="58"/>
      <c r="VU163" s="58"/>
      <c r="VV163" s="58"/>
      <c r="VW163" s="58"/>
      <c r="VX163" s="58"/>
      <c r="VY163" s="58"/>
      <c r="VZ163" s="58"/>
      <c r="WA163" s="58"/>
      <c r="WB163" s="58"/>
      <c r="WC163" s="58"/>
      <c r="WD163" s="58"/>
      <c r="WE163" s="58"/>
      <c r="WF163" s="58"/>
      <c r="WG163" s="58"/>
      <c r="WH163" s="58"/>
      <c r="WI163" s="58"/>
      <c r="WJ163" s="58"/>
      <c r="WK163" s="58"/>
      <c r="WL163" s="58"/>
      <c r="WM163" s="58"/>
      <c r="WN163" s="58"/>
      <c r="WO163" s="58"/>
      <c r="WP163" s="58"/>
      <c r="WQ163" s="58"/>
      <c r="WR163" s="58"/>
      <c r="WS163" s="58"/>
      <c r="WT163" s="58"/>
      <c r="WU163" s="58"/>
      <c r="WV163" s="58"/>
      <c r="WW163" s="58"/>
      <c r="WX163" s="58"/>
      <c r="WY163" s="58"/>
      <c r="WZ163" s="58"/>
      <c r="XA163" s="58"/>
      <c r="XB163" s="58"/>
      <c r="XC163" s="58"/>
      <c r="XD163" s="58"/>
      <c r="XE163" s="58"/>
      <c r="XF163" s="58"/>
      <c r="XG163" s="58"/>
      <c r="XH163" s="58"/>
      <c r="XI163" s="58"/>
      <c r="XJ163" s="58"/>
      <c r="XK163" s="58"/>
      <c r="XL163" s="58"/>
      <c r="XM163" s="58"/>
      <c r="XN163" s="58"/>
      <c r="XO163" s="58"/>
      <c r="XP163" s="58"/>
      <c r="XQ163" s="58"/>
      <c r="XR163" s="58"/>
      <c r="XS163" s="58"/>
      <c r="XT163" s="58"/>
      <c r="XU163" s="58"/>
      <c r="XV163" s="58"/>
      <c r="XW163" s="58"/>
      <c r="XX163" s="58"/>
      <c r="XY163" s="58"/>
      <c r="XZ163" s="58"/>
      <c r="YA163" s="58"/>
      <c r="YB163" s="58"/>
      <c r="YC163" s="58"/>
      <c r="YD163" s="58"/>
      <c r="YE163" s="58"/>
      <c r="YF163" s="58"/>
      <c r="YG163" s="58"/>
      <c r="YH163" s="58"/>
      <c r="YI163" s="58"/>
      <c r="YJ163" s="58"/>
      <c r="YK163" s="58"/>
      <c r="YL163" s="58"/>
      <c r="YM163" s="58"/>
      <c r="YN163" s="58"/>
      <c r="YO163" s="58"/>
      <c r="YP163" s="58"/>
      <c r="YQ163" s="58"/>
      <c r="YR163" s="58"/>
      <c r="YS163" s="58"/>
      <c r="YT163" s="58"/>
      <c r="YU163" s="58"/>
      <c r="YV163" s="58"/>
      <c r="YW163" s="58"/>
      <c r="YX163" s="58"/>
      <c r="YY163" s="58"/>
      <c r="YZ163" s="58"/>
      <c r="ZA163" s="58"/>
      <c r="ZB163" s="58"/>
      <c r="ZC163" s="58"/>
      <c r="ZD163" s="58"/>
      <c r="ZE163" s="58"/>
      <c r="ZF163" s="58"/>
      <c r="ZG163" s="58"/>
      <c r="ZH163" s="58"/>
      <c r="ZI163" s="58"/>
      <c r="ZJ163" s="58"/>
      <c r="ZK163" s="58"/>
      <c r="ZL163" s="58"/>
      <c r="ZM163" s="58"/>
      <c r="ZN163" s="58"/>
      <c r="ZO163" s="58"/>
      <c r="ZP163" s="58"/>
      <c r="ZQ163" s="58"/>
      <c r="ZR163" s="58"/>
      <c r="ZS163" s="58"/>
      <c r="ZT163" s="58"/>
      <c r="ZU163" s="58"/>
      <c r="ZV163" s="58"/>
      <c r="ZW163" s="58"/>
      <c r="ZX163" s="58"/>
      <c r="ZY163" s="58"/>
      <c r="ZZ163" s="58"/>
      <c r="AAA163" s="58"/>
      <c r="AAB163" s="58"/>
      <c r="AAC163" s="58"/>
      <c r="AAD163" s="58"/>
      <c r="AAE163" s="58"/>
      <c r="AAF163" s="58"/>
      <c r="AAG163" s="58"/>
      <c r="AAH163" s="58"/>
      <c r="AAI163" s="58"/>
      <c r="AAJ163" s="58"/>
      <c r="AAK163" s="58"/>
      <c r="AAL163" s="58"/>
      <c r="AAM163" s="58"/>
      <c r="AAN163" s="58"/>
      <c r="AAO163" s="58"/>
      <c r="AAP163" s="58"/>
      <c r="AAQ163" s="58"/>
      <c r="AAR163" s="58"/>
      <c r="AAS163" s="58"/>
      <c r="AAT163" s="58"/>
      <c r="AAU163" s="58"/>
      <c r="AAV163" s="58"/>
      <c r="AAW163" s="58"/>
      <c r="AAX163" s="58"/>
      <c r="AAY163" s="58"/>
      <c r="AAZ163" s="58"/>
      <c r="ABA163" s="58"/>
      <c r="ABB163" s="58"/>
      <c r="ABC163" s="58"/>
      <c r="ABD163" s="58"/>
      <c r="ABE163" s="58"/>
      <c r="ABF163" s="58"/>
      <c r="ABG163" s="58"/>
      <c r="ABH163" s="58"/>
      <c r="ABI163" s="58"/>
      <c r="ABJ163" s="58"/>
      <c r="ABK163" s="58"/>
      <c r="ABL163" s="58"/>
      <c r="ABM163" s="58"/>
      <c r="ABN163" s="58"/>
      <c r="ABO163" s="58"/>
      <c r="ABP163" s="58"/>
      <c r="ABQ163" s="58"/>
      <c r="ABR163" s="58"/>
      <c r="ABS163" s="58"/>
      <c r="ABT163" s="58"/>
      <c r="ABU163" s="58"/>
      <c r="ABV163" s="58"/>
      <c r="ABW163" s="58"/>
      <c r="ABX163" s="58"/>
      <c r="ABY163" s="58"/>
      <c r="ABZ163" s="58"/>
      <c r="ACA163" s="58"/>
      <c r="ACB163" s="58"/>
      <c r="ACC163" s="58"/>
      <c r="ACD163" s="58"/>
      <c r="ACE163" s="58"/>
      <c r="ACF163" s="58"/>
      <c r="ACG163" s="58"/>
      <c r="ACH163" s="58"/>
      <c r="ACI163" s="58"/>
      <c r="ACJ163" s="58"/>
      <c r="ACK163" s="58"/>
      <c r="ACL163" s="58"/>
      <c r="ACM163" s="58"/>
      <c r="ACN163" s="58"/>
      <c r="ACO163" s="58"/>
      <c r="ACP163" s="58"/>
      <c r="ACQ163" s="58"/>
      <c r="ACR163" s="58"/>
      <c r="ACS163" s="58"/>
      <c r="ACT163" s="58"/>
      <c r="ACU163" s="58"/>
      <c r="ACV163" s="58"/>
      <c r="ACW163" s="58"/>
      <c r="ACX163" s="58"/>
      <c r="ACY163" s="58"/>
      <c r="ACZ163" s="58"/>
      <c r="ADA163" s="58"/>
      <c r="ADB163" s="58"/>
      <c r="ADC163" s="58"/>
      <c r="ADD163" s="58"/>
      <c r="ADE163" s="58"/>
      <c r="ADF163" s="58"/>
      <c r="ADG163" s="58"/>
      <c r="ADH163" s="58"/>
      <c r="ADI163" s="58"/>
      <c r="ADJ163" s="58"/>
      <c r="ADK163" s="58"/>
      <c r="ADL163" s="58"/>
      <c r="ADM163" s="58"/>
      <c r="ADN163" s="58"/>
      <c r="ADO163" s="58"/>
      <c r="ADP163" s="58"/>
      <c r="ADQ163" s="58"/>
      <c r="ADR163" s="58"/>
      <c r="ADS163" s="58"/>
      <c r="ADT163" s="58"/>
      <c r="ADU163" s="58"/>
      <c r="ADV163" s="58"/>
      <c r="ADW163" s="58"/>
      <c r="ADX163" s="58"/>
      <c r="ADY163" s="58"/>
      <c r="ADZ163" s="58"/>
      <c r="AEA163" s="58"/>
      <c r="AEB163" s="58"/>
      <c r="AEC163" s="58"/>
      <c r="AED163" s="58"/>
      <c r="AEE163" s="58"/>
      <c r="AEF163" s="58"/>
      <c r="AEG163" s="58"/>
      <c r="AEH163" s="58"/>
      <c r="AEI163" s="58"/>
      <c r="AEJ163" s="58"/>
      <c r="AEK163" s="58"/>
      <c r="AEL163" s="58"/>
      <c r="AEM163" s="58"/>
      <c r="AEN163" s="58"/>
      <c r="AEO163" s="58"/>
      <c r="AEP163" s="58"/>
      <c r="AEQ163" s="58"/>
      <c r="AER163" s="58"/>
      <c r="AES163" s="58"/>
      <c r="AET163" s="58"/>
      <c r="AEU163" s="58"/>
      <c r="AEV163" s="58"/>
      <c r="AEW163" s="58"/>
      <c r="AEX163" s="58"/>
      <c r="AEY163" s="58"/>
      <c r="AEZ163" s="58"/>
      <c r="AFA163" s="58"/>
      <c r="AFB163" s="58"/>
      <c r="AFC163" s="58"/>
      <c r="AFD163" s="58"/>
      <c r="AFE163" s="58"/>
      <c r="AFF163" s="58"/>
      <c r="AFG163" s="58"/>
      <c r="AFH163" s="58"/>
      <c r="AFI163" s="58"/>
      <c r="AFJ163" s="58"/>
      <c r="AFK163" s="58"/>
      <c r="AFL163" s="58"/>
      <c r="AFM163" s="58"/>
      <c r="AFN163" s="58"/>
      <c r="AFO163" s="58"/>
      <c r="AFP163" s="58"/>
      <c r="AFQ163" s="58"/>
      <c r="AFR163" s="58"/>
      <c r="AFS163" s="58"/>
      <c r="AFT163" s="58"/>
      <c r="AFU163" s="58"/>
      <c r="AFV163" s="58"/>
      <c r="AFW163" s="58"/>
      <c r="AFX163" s="58"/>
      <c r="AFY163" s="58"/>
      <c r="AFZ163" s="58"/>
      <c r="AGA163" s="58"/>
      <c r="AGB163" s="58"/>
      <c r="AGC163" s="58"/>
      <c r="AGD163" s="58"/>
      <c r="AGE163" s="58"/>
      <c r="AGF163" s="58"/>
      <c r="AGG163" s="58"/>
      <c r="AGH163" s="58"/>
      <c r="AGI163" s="58"/>
      <c r="AGJ163" s="58"/>
      <c r="AGK163" s="58"/>
      <c r="AGL163" s="58"/>
      <c r="AGM163" s="58"/>
      <c r="AGN163" s="58"/>
      <c r="AGO163" s="58"/>
      <c r="AGP163" s="58"/>
      <c r="AGQ163" s="58"/>
      <c r="AGR163" s="58"/>
      <c r="AGS163" s="58"/>
      <c r="AGT163" s="58"/>
      <c r="AGU163" s="58"/>
      <c r="AGV163" s="58"/>
      <c r="AGW163" s="58"/>
      <c r="AGX163" s="58"/>
      <c r="AGY163" s="58"/>
      <c r="AGZ163" s="58"/>
      <c r="AHA163" s="58"/>
      <c r="AHB163" s="58"/>
      <c r="AHC163" s="58"/>
      <c r="AHD163" s="58"/>
      <c r="AHE163" s="58"/>
      <c r="AHF163" s="58"/>
      <c r="AHG163" s="58"/>
      <c r="AHH163" s="58"/>
      <c r="AHI163" s="58"/>
      <c r="AHJ163" s="58"/>
      <c r="AHK163" s="58"/>
      <c r="AHL163" s="58"/>
      <c r="AHM163" s="58"/>
      <c r="AHN163" s="58"/>
      <c r="AHO163" s="58"/>
      <c r="AHP163" s="58"/>
      <c r="AHQ163" s="58"/>
      <c r="AHR163" s="58"/>
      <c r="AHS163" s="58"/>
      <c r="AHT163" s="58"/>
      <c r="AHU163" s="58"/>
      <c r="AHV163" s="58"/>
      <c r="AHW163" s="58"/>
      <c r="AHX163" s="58"/>
      <c r="AHY163" s="58"/>
      <c r="AHZ163" s="58"/>
      <c r="AIA163" s="58"/>
      <c r="AIB163" s="58"/>
      <c r="AIC163" s="58"/>
      <c r="AID163" s="58"/>
      <c r="AIE163" s="58"/>
      <c r="AIF163" s="58"/>
      <c r="AIG163" s="58"/>
      <c r="AIH163" s="58"/>
      <c r="AII163" s="58"/>
      <c r="AIJ163" s="58"/>
      <c r="AIK163" s="58"/>
      <c r="AIL163" s="58"/>
      <c r="AIM163" s="58"/>
      <c r="AIN163" s="58"/>
      <c r="AIO163" s="58"/>
      <c r="AIP163" s="58"/>
      <c r="AIQ163" s="58"/>
      <c r="AIR163" s="58"/>
      <c r="AIS163" s="58"/>
      <c r="AIT163" s="58"/>
      <c r="AIU163" s="58"/>
      <c r="AIV163" s="58"/>
      <c r="AIW163" s="58"/>
      <c r="AIX163" s="58"/>
      <c r="AIY163" s="58"/>
      <c r="AIZ163" s="58"/>
      <c r="AJA163" s="58"/>
      <c r="AJB163" s="58"/>
      <c r="AJC163" s="58"/>
      <c r="AJD163" s="58"/>
      <c r="AJE163" s="58"/>
      <c r="AJF163" s="58"/>
      <c r="AJG163" s="58"/>
      <c r="AJH163" s="58"/>
      <c r="AJI163" s="58"/>
      <c r="AJJ163" s="58"/>
      <c r="AJK163" s="58"/>
      <c r="AJL163" s="58"/>
      <c r="AJM163" s="58"/>
      <c r="AJN163" s="58"/>
      <c r="AJO163" s="58"/>
      <c r="AJP163" s="58"/>
      <c r="AJQ163" s="58"/>
      <c r="AJR163" s="58"/>
      <c r="AJS163" s="58"/>
      <c r="AJT163" s="58"/>
      <c r="AJU163" s="58"/>
      <c r="AJV163" s="58"/>
      <c r="AJW163" s="58"/>
      <c r="AJX163" s="58"/>
      <c r="AJY163" s="58"/>
      <c r="AJZ163" s="58"/>
      <c r="AKA163" s="58"/>
      <c r="AKB163" s="58"/>
      <c r="AKC163" s="58"/>
      <c r="AKD163" s="58"/>
      <c r="AKE163" s="58"/>
      <c r="AKF163" s="58"/>
      <c r="AKG163" s="58"/>
      <c r="AKH163" s="58"/>
      <c r="AKI163" s="58"/>
      <c r="AKJ163" s="58"/>
      <c r="AKK163" s="58"/>
      <c r="AKL163" s="58"/>
      <c r="AKM163" s="58"/>
      <c r="AKN163" s="58"/>
      <c r="AKO163" s="58"/>
      <c r="AKP163" s="58"/>
      <c r="AKQ163" s="58"/>
      <c r="AKR163" s="58"/>
      <c r="AKS163" s="58"/>
      <c r="AKT163" s="58"/>
      <c r="AKU163" s="58"/>
      <c r="AKV163" s="58"/>
      <c r="AKW163" s="58"/>
      <c r="AKX163" s="58"/>
      <c r="AKY163" s="58"/>
      <c r="AKZ163" s="58"/>
      <c r="ALA163" s="58"/>
      <c r="ALB163" s="58"/>
      <c r="ALC163" s="58"/>
      <c r="ALD163" s="58"/>
      <c r="ALE163" s="58"/>
      <c r="ALF163" s="58"/>
      <c r="ALG163" s="58"/>
      <c r="ALH163" s="58"/>
      <c r="ALI163" s="58"/>
      <c r="ALJ163" s="58"/>
      <c r="ALK163" s="58"/>
      <c r="ALL163" s="58"/>
      <c r="ALM163" s="58"/>
      <c r="ALN163" s="58"/>
      <c r="ALO163" s="58"/>
      <c r="ALP163" s="58"/>
      <c r="ALQ163" s="58"/>
      <c r="ALR163" s="58"/>
      <c r="ALS163" s="58"/>
      <c r="ALT163" s="58"/>
      <c r="ALU163" s="58"/>
      <c r="ALV163" s="58"/>
      <c r="ALW163" s="58"/>
      <c r="ALX163" s="58"/>
      <c r="ALY163" s="58"/>
      <c r="ALZ163" s="58"/>
      <c r="AMA163" s="58"/>
      <c r="AMB163" s="58"/>
      <c r="AMC163" s="58"/>
      <c r="AMD163" s="58"/>
      <c r="AME163" s="58"/>
      <c r="AMF163" s="58"/>
      <c r="AMG163" s="58"/>
      <c r="AMH163" s="58"/>
      <c r="AMI163" s="58"/>
      <c r="AMJ163" s="58"/>
    </row>
    <row r="164" spans="1:1024" s="182" customFormat="1" x14ac:dyDescent="0.3">
      <c r="A164" s="52" t="s">
        <v>762</v>
      </c>
      <c r="B164" s="183"/>
      <c r="C164" s="183">
        <v>2020</v>
      </c>
      <c r="D164" s="52"/>
      <c r="E164" s="56">
        <v>127</v>
      </c>
      <c r="F164" s="56"/>
      <c r="G164" s="56"/>
      <c r="H164" s="56"/>
      <c r="I164" s="52"/>
      <c r="J164" s="184" t="s">
        <v>563</v>
      </c>
      <c r="K164" s="58"/>
      <c r="L164" s="185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8"/>
      <c r="BQ164" s="58"/>
      <c r="BR164" s="58"/>
      <c r="BS164" s="58"/>
      <c r="BT164" s="58"/>
      <c r="BU164" s="58"/>
      <c r="BV164" s="58"/>
      <c r="BW164" s="58"/>
      <c r="BX164" s="58"/>
      <c r="BY164" s="58"/>
      <c r="BZ164" s="58"/>
      <c r="CA164" s="58"/>
      <c r="CB164" s="58"/>
      <c r="CC164" s="58"/>
      <c r="CD164" s="58"/>
      <c r="CE164" s="58"/>
      <c r="CF164" s="58"/>
      <c r="CG164" s="58"/>
      <c r="CH164" s="58"/>
      <c r="CI164" s="58"/>
      <c r="CJ164" s="58"/>
      <c r="CK164" s="58"/>
      <c r="CL164" s="58"/>
      <c r="CM164" s="58"/>
      <c r="CN164" s="58"/>
      <c r="CO164" s="58"/>
      <c r="CP164" s="58"/>
      <c r="CQ164" s="58"/>
      <c r="CR164" s="58"/>
      <c r="CS164" s="58"/>
      <c r="CT164" s="58"/>
      <c r="CU164" s="58"/>
      <c r="CV164" s="58"/>
      <c r="CW164" s="58"/>
      <c r="CX164" s="58"/>
      <c r="CY164" s="58"/>
      <c r="CZ164" s="58"/>
      <c r="DA164" s="58"/>
      <c r="DB164" s="58"/>
      <c r="DC164" s="58"/>
      <c r="DD164" s="58"/>
      <c r="DE164" s="58"/>
      <c r="DF164" s="58"/>
      <c r="DG164" s="58"/>
      <c r="DH164" s="58"/>
      <c r="DI164" s="58"/>
      <c r="DJ164" s="58"/>
      <c r="DK164" s="58"/>
      <c r="DL164" s="58"/>
      <c r="DM164" s="58"/>
      <c r="DN164" s="58"/>
      <c r="DO164" s="58"/>
      <c r="DP164" s="58"/>
      <c r="DQ164" s="58"/>
      <c r="DR164" s="58"/>
      <c r="DS164" s="58"/>
      <c r="DT164" s="58"/>
      <c r="DU164" s="58"/>
      <c r="DV164" s="58"/>
      <c r="DW164" s="58"/>
      <c r="DX164" s="58"/>
      <c r="DY164" s="58"/>
      <c r="DZ164" s="58"/>
      <c r="EA164" s="58"/>
      <c r="EB164" s="58"/>
      <c r="EC164" s="58"/>
      <c r="ED164" s="58"/>
      <c r="EE164" s="58"/>
      <c r="EF164" s="58"/>
      <c r="EG164" s="58"/>
      <c r="EH164" s="58"/>
      <c r="EI164" s="58"/>
      <c r="EJ164" s="58"/>
      <c r="EK164" s="58"/>
      <c r="EL164" s="58"/>
      <c r="EM164" s="58"/>
      <c r="EN164" s="58"/>
      <c r="EO164" s="58"/>
      <c r="EP164" s="58"/>
      <c r="EQ164" s="58"/>
      <c r="ER164" s="58"/>
      <c r="ES164" s="58"/>
      <c r="ET164" s="58"/>
      <c r="EU164" s="58"/>
      <c r="EV164" s="58"/>
      <c r="EW164" s="58"/>
      <c r="EX164" s="58"/>
      <c r="EY164" s="58"/>
      <c r="EZ164" s="58"/>
      <c r="FA164" s="58"/>
      <c r="FB164" s="58"/>
      <c r="FC164" s="58"/>
      <c r="FD164" s="58"/>
      <c r="FE164" s="58"/>
      <c r="FF164" s="58"/>
      <c r="FG164" s="58"/>
      <c r="FH164" s="58"/>
      <c r="FI164" s="58"/>
      <c r="FJ164" s="58"/>
      <c r="FK164" s="58"/>
      <c r="FL164" s="58"/>
      <c r="FM164" s="58"/>
      <c r="FN164" s="58"/>
      <c r="FO164" s="58"/>
      <c r="FP164" s="58"/>
      <c r="FQ164" s="58"/>
      <c r="FR164" s="58"/>
      <c r="FS164" s="58"/>
      <c r="FT164" s="58"/>
      <c r="FU164" s="58"/>
      <c r="FV164" s="58"/>
      <c r="FW164" s="58"/>
      <c r="FX164" s="58"/>
      <c r="FY164" s="58"/>
      <c r="FZ164" s="58"/>
      <c r="GA164" s="58"/>
      <c r="GB164" s="58"/>
      <c r="GC164" s="58"/>
      <c r="GD164" s="58"/>
      <c r="GE164" s="58"/>
      <c r="GF164" s="58"/>
      <c r="GG164" s="58"/>
      <c r="GH164" s="58"/>
      <c r="GI164" s="58"/>
      <c r="GJ164" s="58"/>
      <c r="GK164" s="58"/>
      <c r="GL164" s="58"/>
      <c r="GM164" s="58"/>
      <c r="GN164" s="58"/>
      <c r="GO164" s="58"/>
      <c r="GP164" s="58"/>
      <c r="GQ164" s="58"/>
      <c r="GR164" s="58"/>
      <c r="GS164" s="58"/>
      <c r="GT164" s="58"/>
      <c r="GU164" s="58"/>
      <c r="GV164" s="58"/>
      <c r="GW164" s="58"/>
      <c r="GX164" s="58"/>
      <c r="GY164" s="58"/>
      <c r="GZ164" s="58"/>
      <c r="HA164" s="58"/>
      <c r="HB164" s="58"/>
      <c r="HC164" s="58"/>
      <c r="HD164" s="58"/>
      <c r="HE164" s="58"/>
      <c r="HF164" s="58"/>
      <c r="HG164" s="58"/>
      <c r="HH164" s="58"/>
      <c r="HI164" s="58"/>
      <c r="HJ164" s="58"/>
      <c r="HK164" s="58"/>
      <c r="HL164" s="58"/>
      <c r="HM164" s="58"/>
      <c r="HN164" s="58"/>
      <c r="HO164" s="58"/>
      <c r="HP164" s="58"/>
      <c r="HQ164" s="58"/>
      <c r="HR164" s="58"/>
      <c r="HS164" s="58"/>
      <c r="HT164" s="58"/>
      <c r="HU164" s="58"/>
      <c r="HV164" s="58"/>
      <c r="HW164" s="58"/>
      <c r="HX164" s="58"/>
      <c r="HY164" s="58"/>
      <c r="HZ164" s="58"/>
      <c r="IA164" s="58"/>
      <c r="IB164" s="58"/>
      <c r="IC164" s="58"/>
      <c r="ID164" s="58"/>
      <c r="IE164" s="58"/>
      <c r="IF164" s="58"/>
      <c r="IG164" s="58"/>
      <c r="IH164" s="58"/>
      <c r="II164" s="58"/>
      <c r="IJ164" s="58"/>
      <c r="IK164" s="58"/>
      <c r="IL164" s="58"/>
      <c r="IM164" s="58"/>
      <c r="IN164" s="58"/>
      <c r="IO164" s="58"/>
      <c r="IP164" s="58"/>
      <c r="IQ164" s="58"/>
      <c r="IR164" s="58"/>
      <c r="IS164" s="58"/>
      <c r="IT164" s="58"/>
      <c r="IU164" s="58"/>
      <c r="IV164" s="58"/>
      <c r="IW164" s="58"/>
      <c r="IX164" s="58"/>
      <c r="IY164" s="58"/>
      <c r="IZ164" s="58"/>
      <c r="JA164" s="58"/>
      <c r="JB164" s="58"/>
      <c r="JC164" s="58"/>
      <c r="JD164" s="58"/>
      <c r="JE164" s="58"/>
      <c r="JF164" s="58"/>
      <c r="JG164" s="58"/>
      <c r="JH164" s="58"/>
      <c r="JI164" s="58"/>
      <c r="JJ164" s="58"/>
      <c r="JK164" s="58"/>
      <c r="JL164" s="58"/>
      <c r="JM164" s="58"/>
      <c r="JN164" s="58"/>
      <c r="JO164" s="58"/>
      <c r="JP164" s="58"/>
      <c r="JQ164" s="58"/>
      <c r="JR164" s="58"/>
      <c r="JS164" s="58"/>
      <c r="JT164" s="58"/>
      <c r="JU164" s="58"/>
      <c r="JV164" s="58"/>
      <c r="JW164" s="58"/>
      <c r="JX164" s="58"/>
      <c r="JY164" s="58"/>
      <c r="JZ164" s="58"/>
      <c r="KA164" s="58"/>
      <c r="KB164" s="58"/>
      <c r="KC164" s="58"/>
      <c r="KD164" s="58"/>
      <c r="KE164" s="58"/>
      <c r="KF164" s="58"/>
      <c r="KG164" s="58"/>
      <c r="KH164" s="58"/>
      <c r="KI164" s="58"/>
      <c r="KJ164" s="58"/>
      <c r="KK164" s="58"/>
      <c r="KL164" s="58"/>
      <c r="KM164" s="58"/>
      <c r="KN164" s="58"/>
      <c r="KO164" s="58"/>
      <c r="KP164" s="58"/>
      <c r="KQ164" s="58"/>
      <c r="KR164" s="58"/>
      <c r="KS164" s="58"/>
      <c r="KT164" s="58"/>
      <c r="KU164" s="58"/>
      <c r="KV164" s="58"/>
      <c r="KW164" s="58"/>
      <c r="KX164" s="58"/>
      <c r="KY164" s="58"/>
      <c r="KZ164" s="58"/>
      <c r="LA164" s="58"/>
      <c r="LB164" s="58"/>
      <c r="LC164" s="58"/>
      <c r="LD164" s="58"/>
      <c r="LE164" s="58"/>
      <c r="LF164" s="58"/>
      <c r="LG164" s="58"/>
      <c r="LH164" s="58"/>
      <c r="LI164" s="58"/>
      <c r="LJ164" s="58"/>
      <c r="LK164" s="58"/>
      <c r="LL164" s="58"/>
      <c r="LM164" s="58"/>
      <c r="LN164" s="58"/>
      <c r="LO164" s="58"/>
      <c r="LP164" s="58"/>
      <c r="LQ164" s="58"/>
      <c r="LR164" s="58"/>
      <c r="LS164" s="58"/>
      <c r="LT164" s="58"/>
      <c r="LU164" s="58"/>
      <c r="LV164" s="58"/>
      <c r="LW164" s="58"/>
      <c r="LX164" s="58"/>
      <c r="LY164" s="58"/>
      <c r="LZ164" s="58"/>
      <c r="MA164" s="58"/>
      <c r="MB164" s="58"/>
      <c r="MC164" s="58"/>
      <c r="MD164" s="58"/>
      <c r="ME164" s="58"/>
      <c r="MF164" s="58"/>
      <c r="MG164" s="58"/>
      <c r="MH164" s="58"/>
      <c r="MI164" s="58"/>
      <c r="MJ164" s="58"/>
      <c r="MK164" s="58"/>
      <c r="ML164" s="58"/>
      <c r="MM164" s="58"/>
      <c r="MN164" s="58"/>
      <c r="MO164" s="58"/>
      <c r="MP164" s="58"/>
      <c r="MQ164" s="58"/>
      <c r="MR164" s="58"/>
      <c r="MS164" s="58"/>
      <c r="MT164" s="58"/>
      <c r="MU164" s="58"/>
      <c r="MV164" s="58"/>
      <c r="MW164" s="58"/>
      <c r="MX164" s="58"/>
      <c r="MY164" s="58"/>
      <c r="MZ164" s="58"/>
      <c r="NA164" s="58"/>
      <c r="NB164" s="58"/>
      <c r="NC164" s="58"/>
      <c r="ND164" s="58"/>
      <c r="NE164" s="58"/>
      <c r="NF164" s="58"/>
      <c r="NG164" s="58"/>
      <c r="NH164" s="58"/>
      <c r="NI164" s="58"/>
      <c r="NJ164" s="58"/>
      <c r="NK164" s="58"/>
      <c r="NL164" s="58"/>
      <c r="NM164" s="58"/>
      <c r="NN164" s="58"/>
      <c r="NO164" s="58"/>
      <c r="NP164" s="58"/>
      <c r="NQ164" s="58"/>
      <c r="NR164" s="58"/>
      <c r="NS164" s="58"/>
      <c r="NT164" s="58"/>
      <c r="NU164" s="58"/>
      <c r="NV164" s="58"/>
      <c r="NW164" s="58"/>
      <c r="NX164" s="58"/>
      <c r="NY164" s="58"/>
      <c r="NZ164" s="58"/>
      <c r="OA164" s="58"/>
      <c r="OB164" s="58"/>
      <c r="OC164" s="58"/>
      <c r="OD164" s="58"/>
      <c r="OE164" s="58"/>
      <c r="OF164" s="58"/>
      <c r="OG164" s="58"/>
      <c r="OH164" s="58"/>
      <c r="OI164" s="58"/>
      <c r="OJ164" s="58"/>
      <c r="OK164" s="58"/>
      <c r="OL164" s="58"/>
      <c r="OM164" s="58"/>
      <c r="ON164" s="58"/>
      <c r="OO164" s="58"/>
      <c r="OP164" s="58"/>
      <c r="OQ164" s="58"/>
      <c r="OR164" s="58"/>
      <c r="OS164" s="58"/>
      <c r="OT164" s="58"/>
      <c r="OU164" s="58"/>
      <c r="OV164" s="58"/>
      <c r="OW164" s="58"/>
      <c r="OX164" s="58"/>
      <c r="OY164" s="58"/>
      <c r="OZ164" s="58"/>
      <c r="PA164" s="58"/>
      <c r="PB164" s="58"/>
      <c r="PC164" s="58"/>
      <c r="PD164" s="58"/>
      <c r="PE164" s="58"/>
      <c r="PF164" s="58"/>
      <c r="PG164" s="58"/>
      <c r="PH164" s="58"/>
      <c r="PI164" s="58"/>
      <c r="PJ164" s="58"/>
      <c r="PK164" s="58"/>
      <c r="PL164" s="58"/>
      <c r="PM164" s="58"/>
      <c r="PN164" s="58"/>
      <c r="PO164" s="58"/>
      <c r="PP164" s="58"/>
      <c r="PQ164" s="58"/>
      <c r="PR164" s="58"/>
      <c r="PS164" s="58"/>
      <c r="PT164" s="58"/>
      <c r="PU164" s="58"/>
      <c r="PV164" s="58"/>
      <c r="PW164" s="58"/>
      <c r="PX164" s="58"/>
      <c r="PY164" s="58"/>
      <c r="PZ164" s="58"/>
      <c r="QA164" s="58"/>
      <c r="QB164" s="58"/>
      <c r="QC164" s="58"/>
      <c r="QD164" s="58"/>
      <c r="QE164" s="58"/>
      <c r="QF164" s="58"/>
      <c r="QG164" s="58"/>
      <c r="QH164" s="58"/>
      <c r="QI164" s="58"/>
      <c r="QJ164" s="58"/>
      <c r="QK164" s="58"/>
      <c r="QL164" s="58"/>
      <c r="QM164" s="58"/>
      <c r="QN164" s="58"/>
      <c r="QO164" s="58"/>
      <c r="QP164" s="58"/>
      <c r="QQ164" s="58"/>
      <c r="QR164" s="58"/>
      <c r="QS164" s="58"/>
      <c r="QT164" s="58"/>
      <c r="QU164" s="58"/>
      <c r="QV164" s="58"/>
      <c r="QW164" s="58"/>
      <c r="QX164" s="58"/>
      <c r="QY164" s="58"/>
      <c r="QZ164" s="58"/>
      <c r="RA164" s="58"/>
      <c r="RB164" s="58"/>
      <c r="RC164" s="58"/>
      <c r="RD164" s="58"/>
      <c r="RE164" s="58"/>
      <c r="RF164" s="58"/>
      <c r="RG164" s="58"/>
      <c r="RH164" s="58"/>
      <c r="RI164" s="58"/>
      <c r="RJ164" s="58"/>
      <c r="RK164" s="58"/>
      <c r="RL164" s="58"/>
      <c r="RM164" s="58"/>
      <c r="RN164" s="58"/>
      <c r="RO164" s="58"/>
      <c r="RP164" s="58"/>
      <c r="RQ164" s="58"/>
      <c r="RR164" s="58"/>
      <c r="RS164" s="58"/>
      <c r="RT164" s="58"/>
      <c r="RU164" s="58"/>
      <c r="RV164" s="58"/>
      <c r="RW164" s="58"/>
      <c r="RX164" s="58"/>
      <c r="RY164" s="58"/>
      <c r="RZ164" s="58"/>
      <c r="SA164" s="58"/>
      <c r="SB164" s="58"/>
      <c r="SC164" s="58"/>
      <c r="SD164" s="58"/>
      <c r="SE164" s="58"/>
      <c r="SF164" s="58"/>
      <c r="SG164" s="58"/>
      <c r="SH164" s="58"/>
      <c r="SI164" s="58"/>
      <c r="SJ164" s="58"/>
      <c r="SK164" s="58"/>
      <c r="SL164" s="58"/>
      <c r="SM164" s="58"/>
      <c r="SN164" s="58"/>
      <c r="SO164" s="58"/>
      <c r="SP164" s="58"/>
      <c r="SQ164" s="58"/>
      <c r="SR164" s="58"/>
      <c r="SS164" s="58"/>
      <c r="ST164" s="58"/>
      <c r="SU164" s="58"/>
      <c r="SV164" s="58"/>
      <c r="SW164" s="58"/>
      <c r="SX164" s="58"/>
      <c r="SY164" s="58"/>
      <c r="SZ164" s="58"/>
      <c r="TA164" s="58"/>
      <c r="TB164" s="58"/>
      <c r="TC164" s="58"/>
      <c r="TD164" s="58"/>
      <c r="TE164" s="58"/>
      <c r="TF164" s="58"/>
      <c r="TG164" s="58"/>
      <c r="TH164" s="58"/>
      <c r="TI164" s="58"/>
      <c r="TJ164" s="58"/>
      <c r="TK164" s="58"/>
      <c r="TL164" s="58"/>
      <c r="TM164" s="58"/>
      <c r="TN164" s="58"/>
      <c r="TO164" s="58"/>
      <c r="TP164" s="58"/>
      <c r="TQ164" s="58"/>
      <c r="TR164" s="58"/>
      <c r="TS164" s="58"/>
      <c r="TT164" s="58"/>
      <c r="TU164" s="58"/>
      <c r="TV164" s="58"/>
      <c r="TW164" s="58"/>
      <c r="TX164" s="58"/>
      <c r="TY164" s="58"/>
      <c r="TZ164" s="58"/>
      <c r="UA164" s="58"/>
      <c r="UB164" s="58"/>
      <c r="UC164" s="58"/>
      <c r="UD164" s="58"/>
      <c r="UE164" s="58"/>
      <c r="UF164" s="58"/>
      <c r="UG164" s="58"/>
      <c r="UH164" s="58"/>
      <c r="UI164" s="58"/>
      <c r="UJ164" s="58"/>
      <c r="UK164" s="58"/>
      <c r="UL164" s="58"/>
      <c r="UM164" s="58"/>
      <c r="UN164" s="58"/>
      <c r="UO164" s="58"/>
      <c r="UP164" s="58"/>
      <c r="UQ164" s="58"/>
      <c r="UR164" s="58"/>
      <c r="US164" s="58"/>
      <c r="UT164" s="58"/>
      <c r="UU164" s="58"/>
      <c r="UV164" s="58"/>
      <c r="UW164" s="58"/>
      <c r="UX164" s="58"/>
      <c r="UY164" s="58"/>
      <c r="UZ164" s="58"/>
      <c r="VA164" s="58"/>
      <c r="VB164" s="58"/>
      <c r="VC164" s="58"/>
      <c r="VD164" s="58"/>
      <c r="VE164" s="58"/>
      <c r="VF164" s="58"/>
      <c r="VG164" s="58"/>
      <c r="VH164" s="58"/>
      <c r="VI164" s="58"/>
      <c r="VJ164" s="58"/>
      <c r="VK164" s="58"/>
      <c r="VL164" s="58"/>
      <c r="VM164" s="58"/>
      <c r="VN164" s="58"/>
      <c r="VO164" s="58"/>
      <c r="VP164" s="58"/>
      <c r="VQ164" s="58"/>
      <c r="VR164" s="58"/>
      <c r="VS164" s="58"/>
      <c r="VT164" s="58"/>
      <c r="VU164" s="58"/>
      <c r="VV164" s="58"/>
      <c r="VW164" s="58"/>
      <c r="VX164" s="58"/>
      <c r="VY164" s="58"/>
      <c r="VZ164" s="58"/>
      <c r="WA164" s="58"/>
      <c r="WB164" s="58"/>
      <c r="WC164" s="58"/>
      <c r="WD164" s="58"/>
      <c r="WE164" s="58"/>
      <c r="WF164" s="58"/>
      <c r="WG164" s="58"/>
      <c r="WH164" s="58"/>
      <c r="WI164" s="58"/>
      <c r="WJ164" s="58"/>
      <c r="WK164" s="58"/>
      <c r="WL164" s="58"/>
      <c r="WM164" s="58"/>
      <c r="WN164" s="58"/>
      <c r="WO164" s="58"/>
      <c r="WP164" s="58"/>
      <c r="WQ164" s="58"/>
      <c r="WR164" s="58"/>
      <c r="WS164" s="58"/>
      <c r="WT164" s="58"/>
      <c r="WU164" s="58"/>
      <c r="WV164" s="58"/>
      <c r="WW164" s="58"/>
      <c r="WX164" s="58"/>
      <c r="WY164" s="58"/>
      <c r="WZ164" s="58"/>
      <c r="XA164" s="58"/>
      <c r="XB164" s="58"/>
      <c r="XC164" s="58"/>
      <c r="XD164" s="58"/>
      <c r="XE164" s="58"/>
      <c r="XF164" s="58"/>
      <c r="XG164" s="58"/>
      <c r="XH164" s="58"/>
      <c r="XI164" s="58"/>
      <c r="XJ164" s="58"/>
      <c r="XK164" s="58"/>
      <c r="XL164" s="58"/>
      <c r="XM164" s="58"/>
      <c r="XN164" s="58"/>
      <c r="XO164" s="58"/>
      <c r="XP164" s="58"/>
      <c r="XQ164" s="58"/>
      <c r="XR164" s="58"/>
      <c r="XS164" s="58"/>
      <c r="XT164" s="58"/>
      <c r="XU164" s="58"/>
      <c r="XV164" s="58"/>
      <c r="XW164" s="58"/>
      <c r="XX164" s="58"/>
      <c r="XY164" s="58"/>
      <c r="XZ164" s="58"/>
      <c r="YA164" s="58"/>
      <c r="YB164" s="58"/>
      <c r="YC164" s="58"/>
      <c r="YD164" s="58"/>
      <c r="YE164" s="58"/>
      <c r="YF164" s="58"/>
      <c r="YG164" s="58"/>
      <c r="YH164" s="58"/>
      <c r="YI164" s="58"/>
      <c r="YJ164" s="58"/>
      <c r="YK164" s="58"/>
      <c r="YL164" s="58"/>
      <c r="YM164" s="58"/>
      <c r="YN164" s="58"/>
      <c r="YO164" s="58"/>
      <c r="YP164" s="58"/>
      <c r="YQ164" s="58"/>
      <c r="YR164" s="58"/>
      <c r="YS164" s="58"/>
      <c r="YT164" s="58"/>
      <c r="YU164" s="58"/>
      <c r="YV164" s="58"/>
      <c r="YW164" s="58"/>
      <c r="YX164" s="58"/>
      <c r="YY164" s="58"/>
      <c r="YZ164" s="58"/>
      <c r="ZA164" s="58"/>
      <c r="ZB164" s="58"/>
      <c r="ZC164" s="58"/>
      <c r="ZD164" s="58"/>
      <c r="ZE164" s="58"/>
      <c r="ZF164" s="58"/>
      <c r="ZG164" s="58"/>
      <c r="ZH164" s="58"/>
      <c r="ZI164" s="58"/>
      <c r="ZJ164" s="58"/>
      <c r="ZK164" s="58"/>
      <c r="ZL164" s="58"/>
      <c r="ZM164" s="58"/>
      <c r="ZN164" s="58"/>
      <c r="ZO164" s="58"/>
      <c r="ZP164" s="58"/>
      <c r="ZQ164" s="58"/>
      <c r="ZR164" s="58"/>
      <c r="ZS164" s="58"/>
      <c r="ZT164" s="58"/>
      <c r="ZU164" s="58"/>
      <c r="ZV164" s="58"/>
      <c r="ZW164" s="58"/>
      <c r="ZX164" s="58"/>
      <c r="ZY164" s="58"/>
      <c r="ZZ164" s="58"/>
      <c r="AAA164" s="58"/>
      <c r="AAB164" s="58"/>
      <c r="AAC164" s="58"/>
      <c r="AAD164" s="58"/>
      <c r="AAE164" s="58"/>
      <c r="AAF164" s="58"/>
      <c r="AAG164" s="58"/>
      <c r="AAH164" s="58"/>
      <c r="AAI164" s="58"/>
      <c r="AAJ164" s="58"/>
      <c r="AAK164" s="58"/>
      <c r="AAL164" s="58"/>
      <c r="AAM164" s="58"/>
      <c r="AAN164" s="58"/>
      <c r="AAO164" s="58"/>
      <c r="AAP164" s="58"/>
      <c r="AAQ164" s="58"/>
      <c r="AAR164" s="58"/>
      <c r="AAS164" s="58"/>
      <c r="AAT164" s="58"/>
      <c r="AAU164" s="58"/>
      <c r="AAV164" s="58"/>
      <c r="AAW164" s="58"/>
      <c r="AAX164" s="58"/>
      <c r="AAY164" s="58"/>
      <c r="AAZ164" s="58"/>
      <c r="ABA164" s="58"/>
      <c r="ABB164" s="58"/>
      <c r="ABC164" s="58"/>
      <c r="ABD164" s="58"/>
      <c r="ABE164" s="58"/>
      <c r="ABF164" s="58"/>
      <c r="ABG164" s="58"/>
      <c r="ABH164" s="58"/>
      <c r="ABI164" s="58"/>
      <c r="ABJ164" s="58"/>
      <c r="ABK164" s="58"/>
      <c r="ABL164" s="58"/>
      <c r="ABM164" s="58"/>
      <c r="ABN164" s="58"/>
      <c r="ABO164" s="58"/>
      <c r="ABP164" s="58"/>
      <c r="ABQ164" s="58"/>
      <c r="ABR164" s="58"/>
      <c r="ABS164" s="58"/>
      <c r="ABT164" s="58"/>
      <c r="ABU164" s="58"/>
      <c r="ABV164" s="58"/>
      <c r="ABW164" s="58"/>
      <c r="ABX164" s="58"/>
      <c r="ABY164" s="58"/>
      <c r="ABZ164" s="58"/>
      <c r="ACA164" s="58"/>
      <c r="ACB164" s="58"/>
      <c r="ACC164" s="58"/>
      <c r="ACD164" s="58"/>
      <c r="ACE164" s="58"/>
      <c r="ACF164" s="58"/>
      <c r="ACG164" s="58"/>
      <c r="ACH164" s="58"/>
      <c r="ACI164" s="58"/>
      <c r="ACJ164" s="58"/>
      <c r="ACK164" s="58"/>
      <c r="ACL164" s="58"/>
      <c r="ACM164" s="58"/>
      <c r="ACN164" s="58"/>
      <c r="ACO164" s="58"/>
      <c r="ACP164" s="58"/>
      <c r="ACQ164" s="58"/>
      <c r="ACR164" s="58"/>
      <c r="ACS164" s="58"/>
      <c r="ACT164" s="58"/>
      <c r="ACU164" s="58"/>
      <c r="ACV164" s="58"/>
      <c r="ACW164" s="58"/>
      <c r="ACX164" s="58"/>
      <c r="ACY164" s="58"/>
      <c r="ACZ164" s="58"/>
      <c r="ADA164" s="58"/>
      <c r="ADB164" s="58"/>
      <c r="ADC164" s="58"/>
      <c r="ADD164" s="58"/>
      <c r="ADE164" s="58"/>
      <c r="ADF164" s="58"/>
      <c r="ADG164" s="58"/>
      <c r="ADH164" s="58"/>
      <c r="ADI164" s="58"/>
      <c r="ADJ164" s="58"/>
      <c r="ADK164" s="58"/>
      <c r="ADL164" s="58"/>
      <c r="ADM164" s="58"/>
      <c r="ADN164" s="58"/>
      <c r="ADO164" s="58"/>
      <c r="ADP164" s="58"/>
      <c r="ADQ164" s="58"/>
      <c r="ADR164" s="58"/>
      <c r="ADS164" s="58"/>
      <c r="ADT164" s="58"/>
      <c r="ADU164" s="58"/>
      <c r="ADV164" s="58"/>
      <c r="ADW164" s="58"/>
      <c r="ADX164" s="58"/>
      <c r="ADY164" s="58"/>
      <c r="ADZ164" s="58"/>
      <c r="AEA164" s="58"/>
      <c r="AEB164" s="58"/>
      <c r="AEC164" s="58"/>
      <c r="AED164" s="58"/>
      <c r="AEE164" s="58"/>
      <c r="AEF164" s="58"/>
      <c r="AEG164" s="58"/>
      <c r="AEH164" s="58"/>
      <c r="AEI164" s="58"/>
      <c r="AEJ164" s="58"/>
      <c r="AEK164" s="58"/>
      <c r="AEL164" s="58"/>
      <c r="AEM164" s="58"/>
      <c r="AEN164" s="58"/>
      <c r="AEO164" s="58"/>
      <c r="AEP164" s="58"/>
      <c r="AEQ164" s="58"/>
      <c r="AER164" s="58"/>
      <c r="AES164" s="58"/>
      <c r="AET164" s="58"/>
      <c r="AEU164" s="58"/>
      <c r="AEV164" s="58"/>
      <c r="AEW164" s="58"/>
      <c r="AEX164" s="58"/>
      <c r="AEY164" s="58"/>
      <c r="AEZ164" s="58"/>
      <c r="AFA164" s="58"/>
      <c r="AFB164" s="58"/>
      <c r="AFC164" s="58"/>
      <c r="AFD164" s="58"/>
      <c r="AFE164" s="58"/>
      <c r="AFF164" s="58"/>
      <c r="AFG164" s="58"/>
      <c r="AFH164" s="58"/>
      <c r="AFI164" s="58"/>
      <c r="AFJ164" s="58"/>
      <c r="AFK164" s="58"/>
      <c r="AFL164" s="58"/>
      <c r="AFM164" s="58"/>
      <c r="AFN164" s="58"/>
      <c r="AFO164" s="58"/>
      <c r="AFP164" s="58"/>
      <c r="AFQ164" s="58"/>
      <c r="AFR164" s="58"/>
      <c r="AFS164" s="58"/>
      <c r="AFT164" s="58"/>
      <c r="AFU164" s="58"/>
      <c r="AFV164" s="58"/>
      <c r="AFW164" s="58"/>
      <c r="AFX164" s="58"/>
      <c r="AFY164" s="58"/>
      <c r="AFZ164" s="58"/>
      <c r="AGA164" s="58"/>
      <c r="AGB164" s="58"/>
      <c r="AGC164" s="58"/>
      <c r="AGD164" s="58"/>
      <c r="AGE164" s="58"/>
      <c r="AGF164" s="58"/>
      <c r="AGG164" s="58"/>
      <c r="AGH164" s="58"/>
      <c r="AGI164" s="58"/>
      <c r="AGJ164" s="58"/>
      <c r="AGK164" s="58"/>
      <c r="AGL164" s="58"/>
      <c r="AGM164" s="58"/>
      <c r="AGN164" s="58"/>
      <c r="AGO164" s="58"/>
      <c r="AGP164" s="58"/>
      <c r="AGQ164" s="58"/>
      <c r="AGR164" s="58"/>
      <c r="AGS164" s="58"/>
      <c r="AGT164" s="58"/>
      <c r="AGU164" s="58"/>
      <c r="AGV164" s="58"/>
      <c r="AGW164" s="58"/>
      <c r="AGX164" s="58"/>
      <c r="AGY164" s="58"/>
      <c r="AGZ164" s="58"/>
      <c r="AHA164" s="58"/>
      <c r="AHB164" s="58"/>
      <c r="AHC164" s="58"/>
      <c r="AHD164" s="58"/>
      <c r="AHE164" s="58"/>
      <c r="AHF164" s="58"/>
      <c r="AHG164" s="58"/>
      <c r="AHH164" s="58"/>
      <c r="AHI164" s="58"/>
      <c r="AHJ164" s="58"/>
      <c r="AHK164" s="58"/>
      <c r="AHL164" s="58"/>
      <c r="AHM164" s="58"/>
      <c r="AHN164" s="58"/>
      <c r="AHO164" s="58"/>
      <c r="AHP164" s="58"/>
      <c r="AHQ164" s="58"/>
      <c r="AHR164" s="58"/>
      <c r="AHS164" s="58"/>
      <c r="AHT164" s="58"/>
      <c r="AHU164" s="58"/>
      <c r="AHV164" s="58"/>
      <c r="AHW164" s="58"/>
      <c r="AHX164" s="58"/>
      <c r="AHY164" s="58"/>
      <c r="AHZ164" s="58"/>
      <c r="AIA164" s="58"/>
      <c r="AIB164" s="58"/>
      <c r="AIC164" s="58"/>
      <c r="AID164" s="58"/>
      <c r="AIE164" s="58"/>
      <c r="AIF164" s="58"/>
      <c r="AIG164" s="58"/>
      <c r="AIH164" s="58"/>
      <c r="AII164" s="58"/>
      <c r="AIJ164" s="58"/>
      <c r="AIK164" s="58"/>
      <c r="AIL164" s="58"/>
      <c r="AIM164" s="58"/>
      <c r="AIN164" s="58"/>
      <c r="AIO164" s="58"/>
      <c r="AIP164" s="58"/>
      <c r="AIQ164" s="58"/>
      <c r="AIR164" s="58"/>
      <c r="AIS164" s="58"/>
      <c r="AIT164" s="58"/>
      <c r="AIU164" s="58"/>
      <c r="AIV164" s="58"/>
      <c r="AIW164" s="58"/>
      <c r="AIX164" s="58"/>
      <c r="AIY164" s="58"/>
      <c r="AIZ164" s="58"/>
      <c r="AJA164" s="58"/>
      <c r="AJB164" s="58"/>
      <c r="AJC164" s="58"/>
      <c r="AJD164" s="58"/>
      <c r="AJE164" s="58"/>
      <c r="AJF164" s="58"/>
      <c r="AJG164" s="58"/>
      <c r="AJH164" s="58"/>
      <c r="AJI164" s="58"/>
      <c r="AJJ164" s="58"/>
      <c r="AJK164" s="58"/>
      <c r="AJL164" s="58"/>
      <c r="AJM164" s="58"/>
      <c r="AJN164" s="58"/>
      <c r="AJO164" s="58"/>
      <c r="AJP164" s="58"/>
      <c r="AJQ164" s="58"/>
      <c r="AJR164" s="58"/>
      <c r="AJS164" s="58"/>
      <c r="AJT164" s="58"/>
      <c r="AJU164" s="58"/>
      <c r="AJV164" s="58"/>
      <c r="AJW164" s="58"/>
      <c r="AJX164" s="58"/>
      <c r="AJY164" s="58"/>
      <c r="AJZ164" s="58"/>
      <c r="AKA164" s="58"/>
      <c r="AKB164" s="58"/>
      <c r="AKC164" s="58"/>
      <c r="AKD164" s="58"/>
      <c r="AKE164" s="58"/>
      <c r="AKF164" s="58"/>
      <c r="AKG164" s="58"/>
      <c r="AKH164" s="58"/>
      <c r="AKI164" s="58"/>
      <c r="AKJ164" s="58"/>
      <c r="AKK164" s="58"/>
      <c r="AKL164" s="58"/>
      <c r="AKM164" s="58"/>
      <c r="AKN164" s="58"/>
      <c r="AKO164" s="58"/>
      <c r="AKP164" s="58"/>
      <c r="AKQ164" s="58"/>
      <c r="AKR164" s="58"/>
      <c r="AKS164" s="58"/>
      <c r="AKT164" s="58"/>
      <c r="AKU164" s="58"/>
      <c r="AKV164" s="58"/>
      <c r="AKW164" s="58"/>
      <c r="AKX164" s="58"/>
      <c r="AKY164" s="58"/>
      <c r="AKZ164" s="58"/>
      <c r="ALA164" s="58"/>
      <c r="ALB164" s="58"/>
      <c r="ALC164" s="58"/>
      <c r="ALD164" s="58"/>
      <c r="ALE164" s="58"/>
      <c r="ALF164" s="58"/>
      <c r="ALG164" s="58"/>
      <c r="ALH164" s="58"/>
      <c r="ALI164" s="58"/>
      <c r="ALJ164" s="58"/>
      <c r="ALK164" s="58"/>
      <c r="ALL164" s="58"/>
      <c r="ALM164" s="58"/>
      <c r="ALN164" s="58"/>
      <c r="ALO164" s="58"/>
      <c r="ALP164" s="58"/>
      <c r="ALQ164" s="58"/>
      <c r="ALR164" s="58"/>
      <c r="ALS164" s="58"/>
      <c r="ALT164" s="58"/>
      <c r="ALU164" s="58"/>
      <c r="ALV164" s="58"/>
      <c r="ALW164" s="58"/>
      <c r="ALX164" s="58"/>
      <c r="ALY164" s="58"/>
      <c r="ALZ164" s="58"/>
      <c r="AMA164" s="58"/>
      <c r="AMB164" s="58"/>
      <c r="AMC164" s="58"/>
      <c r="AMD164" s="58"/>
      <c r="AME164" s="58"/>
      <c r="AMF164" s="58"/>
      <c r="AMG164" s="58"/>
      <c r="AMH164" s="58"/>
      <c r="AMI164" s="58"/>
      <c r="AMJ164" s="58"/>
    </row>
    <row r="165" spans="1:1024" s="182" customFormat="1" x14ac:dyDescent="0.3">
      <c r="A165" s="52" t="s">
        <v>763</v>
      </c>
      <c r="B165" s="183"/>
      <c r="C165" s="183">
        <v>2016</v>
      </c>
      <c r="D165" s="52"/>
      <c r="E165" s="56">
        <v>63</v>
      </c>
      <c r="F165" s="56"/>
      <c r="G165" s="56"/>
      <c r="H165" s="56"/>
      <c r="I165" s="52"/>
      <c r="J165" s="184" t="s">
        <v>563</v>
      </c>
      <c r="K165" s="58"/>
      <c r="L165" s="185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  <c r="Z165" s="58"/>
      <c r="AA165" s="58"/>
      <c r="AB165" s="58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58"/>
      <c r="AP165" s="58"/>
      <c r="AQ165" s="58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58"/>
      <c r="BE165" s="58"/>
      <c r="BF165" s="58"/>
      <c r="BG165" s="58"/>
      <c r="BH165" s="58"/>
      <c r="BI165" s="58"/>
      <c r="BJ165" s="58"/>
      <c r="BK165" s="58"/>
      <c r="BL165" s="58"/>
      <c r="BM165" s="58"/>
      <c r="BN165" s="58"/>
      <c r="BO165" s="58"/>
      <c r="BP165" s="58"/>
      <c r="BQ165" s="58"/>
      <c r="BR165" s="58"/>
      <c r="BS165" s="58"/>
      <c r="BT165" s="58"/>
      <c r="BU165" s="58"/>
      <c r="BV165" s="58"/>
      <c r="BW165" s="58"/>
      <c r="BX165" s="58"/>
      <c r="BY165" s="58"/>
      <c r="BZ165" s="58"/>
      <c r="CA165" s="58"/>
      <c r="CB165" s="58"/>
      <c r="CC165" s="58"/>
      <c r="CD165" s="58"/>
      <c r="CE165" s="58"/>
      <c r="CF165" s="58"/>
      <c r="CG165" s="58"/>
      <c r="CH165" s="58"/>
      <c r="CI165" s="58"/>
      <c r="CJ165" s="58"/>
      <c r="CK165" s="58"/>
      <c r="CL165" s="58"/>
      <c r="CM165" s="58"/>
      <c r="CN165" s="58"/>
      <c r="CO165" s="58"/>
      <c r="CP165" s="58"/>
      <c r="CQ165" s="58"/>
      <c r="CR165" s="58"/>
      <c r="CS165" s="58"/>
      <c r="CT165" s="58"/>
      <c r="CU165" s="58"/>
      <c r="CV165" s="58"/>
      <c r="CW165" s="58"/>
      <c r="CX165" s="58"/>
      <c r="CY165" s="58"/>
      <c r="CZ165" s="58"/>
      <c r="DA165" s="58"/>
      <c r="DB165" s="58"/>
      <c r="DC165" s="58"/>
      <c r="DD165" s="58"/>
      <c r="DE165" s="58"/>
      <c r="DF165" s="58"/>
      <c r="DG165" s="58"/>
      <c r="DH165" s="58"/>
      <c r="DI165" s="58"/>
      <c r="DJ165" s="58"/>
      <c r="DK165" s="58"/>
      <c r="DL165" s="58"/>
      <c r="DM165" s="58"/>
      <c r="DN165" s="58"/>
      <c r="DO165" s="58"/>
      <c r="DP165" s="58"/>
      <c r="DQ165" s="58"/>
      <c r="DR165" s="58"/>
      <c r="DS165" s="58"/>
      <c r="DT165" s="58"/>
      <c r="DU165" s="58"/>
      <c r="DV165" s="58"/>
      <c r="DW165" s="58"/>
      <c r="DX165" s="58"/>
      <c r="DY165" s="58"/>
      <c r="DZ165" s="58"/>
      <c r="EA165" s="58"/>
      <c r="EB165" s="58"/>
      <c r="EC165" s="58"/>
      <c r="ED165" s="58"/>
      <c r="EE165" s="58"/>
      <c r="EF165" s="58"/>
      <c r="EG165" s="58"/>
      <c r="EH165" s="58"/>
      <c r="EI165" s="58"/>
      <c r="EJ165" s="58"/>
      <c r="EK165" s="58"/>
      <c r="EL165" s="58"/>
      <c r="EM165" s="58"/>
      <c r="EN165" s="58"/>
      <c r="EO165" s="58"/>
      <c r="EP165" s="58"/>
      <c r="EQ165" s="58"/>
      <c r="ER165" s="58"/>
      <c r="ES165" s="58"/>
      <c r="ET165" s="58"/>
      <c r="EU165" s="58"/>
      <c r="EV165" s="58"/>
      <c r="EW165" s="58"/>
      <c r="EX165" s="58"/>
      <c r="EY165" s="58"/>
      <c r="EZ165" s="58"/>
      <c r="FA165" s="58"/>
      <c r="FB165" s="58"/>
      <c r="FC165" s="58"/>
      <c r="FD165" s="58"/>
      <c r="FE165" s="58"/>
      <c r="FF165" s="58"/>
      <c r="FG165" s="58"/>
      <c r="FH165" s="58"/>
      <c r="FI165" s="58"/>
      <c r="FJ165" s="58"/>
      <c r="FK165" s="58"/>
      <c r="FL165" s="58"/>
      <c r="FM165" s="58"/>
      <c r="FN165" s="58"/>
      <c r="FO165" s="58"/>
      <c r="FP165" s="58"/>
      <c r="FQ165" s="58"/>
      <c r="FR165" s="58"/>
      <c r="FS165" s="58"/>
      <c r="FT165" s="58"/>
      <c r="FU165" s="58"/>
      <c r="FV165" s="58"/>
      <c r="FW165" s="58"/>
      <c r="FX165" s="58"/>
      <c r="FY165" s="58"/>
      <c r="FZ165" s="58"/>
      <c r="GA165" s="58"/>
      <c r="GB165" s="58"/>
      <c r="GC165" s="58"/>
      <c r="GD165" s="58"/>
      <c r="GE165" s="58"/>
      <c r="GF165" s="58"/>
      <c r="GG165" s="58"/>
      <c r="GH165" s="58"/>
      <c r="GI165" s="58"/>
      <c r="GJ165" s="58"/>
      <c r="GK165" s="58"/>
      <c r="GL165" s="58"/>
      <c r="GM165" s="58"/>
      <c r="GN165" s="58"/>
      <c r="GO165" s="58"/>
      <c r="GP165" s="58"/>
      <c r="GQ165" s="58"/>
      <c r="GR165" s="58"/>
      <c r="GS165" s="58"/>
      <c r="GT165" s="58"/>
      <c r="GU165" s="58"/>
      <c r="GV165" s="58"/>
      <c r="GW165" s="58"/>
      <c r="GX165" s="58"/>
      <c r="GY165" s="58"/>
      <c r="GZ165" s="58"/>
      <c r="HA165" s="58"/>
      <c r="HB165" s="58"/>
      <c r="HC165" s="58"/>
      <c r="HD165" s="58"/>
      <c r="HE165" s="58"/>
      <c r="HF165" s="58"/>
      <c r="HG165" s="58"/>
      <c r="HH165" s="58"/>
      <c r="HI165" s="58"/>
      <c r="HJ165" s="58"/>
      <c r="HK165" s="58"/>
      <c r="HL165" s="58"/>
      <c r="HM165" s="58"/>
      <c r="HN165" s="58"/>
      <c r="HO165" s="58"/>
      <c r="HP165" s="58"/>
      <c r="HQ165" s="58"/>
      <c r="HR165" s="58"/>
      <c r="HS165" s="58"/>
      <c r="HT165" s="58"/>
      <c r="HU165" s="58"/>
      <c r="HV165" s="58"/>
      <c r="HW165" s="58"/>
      <c r="HX165" s="58"/>
      <c r="HY165" s="58"/>
      <c r="HZ165" s="58"/>
      <c r="IA165" s="58"/>
      <c r="IB165" s="58"/>
      <c r="IC165" s="58"/>
      <c r="ID165" s="58"/>
      <c r="IE165" s="58"/>
      <c r="IF165" s="58"/>
      <c r="IG165" s="58"/>
      <c r="IH165" s="58"/>
      <c r="II165" s="58"/>
      <c r="IJ165" s="58"/>
      <c r="IK165" s="58"/>
      <c r="IL165" s="58"/>
      <c r="IM165" s="58"/>
      <c r="IN165" s="58"/>
      <c r="IO165" s="58"/>
      <c r="IP165" s="58"/>
      <c r="IQ165" s="58"/>
      <c r="IR165" s="58"/>
      <c r="IS165" s="58"/>
      <c r="IT165" s="58"/>
      <c r="IU165" s="58"/>
      <c r="IV165" s="58"/>
      <c r="IW165" s="58"/>
      <c r="IX165" s="58"/>
      <c r="IY165" s="58"/>
      <c r="IZ165" s="58"/>
      <c r="JA165" s="58"/>
      <c r="JB165" s="58"/>
      <c r="JC165" s="58"/>
      <c r="JD165" s="58"/>
      <c r="JE165" s="58"/>
      <c r="JF165" s="58"/>
      <c r="JG165" s="58"/>
      <c r="JH165" s="58"/>
      <c r="JI165" s="58"/>
      <c r="JJ165" s="58"/>
      <c r="JK165" s="58"/>
      <c r="JL165" s="58"/>
      <c r="JM165" s="58"/>
      <c r="JN165" s="58"/>
      <c r="JO165" s="58"/>
      <c r="JP165" s="58"/>
      <c r="JQ165" s="58"/>
      <c r="JR165" s="58"/>
      <c r="JS165" s="58"/>
      <c r="JT165" s="58"/>
      <c r="JU165" s="58"/>
      <c r="JV165" s="58"/>
      <c r="JW165" s="58"/>
      <c r="JX165" s="58"/>
      <c r="JY165" s="58"/>
      <c r="JZ165" s="58"/>
      <c r="KA165" s="58"/>
      <c r="KB165" s="58"/>
      <c r="KC165" s="58"/>
      <c r="KD165" s="58"/>
      <c r="KE165" s="58"/>
      <c r="KF165" s="58"/>
      <c r="KG165" s="58"/>
      <c r="KH165" s="58"/>
      <c r="KI165" s="58"/>
      <c r="KJ165" s="58"/>
      <c r="KK165" s="58"/>
      <c r="KL165" s="58"/>
      <c r="KM165" s="58"/>
      <c r="KN165" s="58"/>
      <c r="KO165" s="58"/>
      <c r="KP165" s="58"/>
      <c r="KQ165" s="58"/>
      <c r="KR165" s="58"/>
      <c r="KS165" s="58"/>
      <c r="KT165" s="58"/>
      <c r="KU165" s="58"/>
      <c r="KV165" s="58"/>
      <c r="KW165" s="58"/>
      <c r="KX165" s="58"/>
      <c r="KY165" s="58"/>
      <c r="KZ165" s="58"/>
      <c r="LA165" s="58"/>
      <c r="LB165" s="58"/>
      <c r="LC165" s="58"/>
      <c r="LD165" s="58"/>
      <c r="LE165" s="58"/>
      <c r="LF165" s="58"/>
      <c r="LG165" s="58"/>
      <c r="LH165" s="58"/>
      <c r="LI165" s="58"/>
      <c r="LJ165" s="58"/>
      <c r="LK165" s="58"/>
      <c r="LL165" s="58"/>
      <c r="LM165" s="58"/>
      <c r="LN165" s="58"/>
      <c r="LO165" s="58"/>
      <c r="LP165" s="58"/>
      <c r="LQ165" s="58"/>
      <c r="LR165" s="58"/>
      <c r="LS165" s="58"/>
      <c r="LT165" s="58"/>
      <c r="LU165" s="58"/>
      <c r="LV165" s="58"/>
      <c r="LW165" s="58"/>
      <c r="LX165" s="58"/>
      <c r="LY165" s="58"/>
      <c r="LZ165" s="58"/>
      <c r="MA165" s="58"/>
      <c r="MB165" s="58"/>
      <c r="MC165" s="58"/>
      <c r="MD165" s="58"/>
      <c r="ME165" s="58"/>
      <c r="MF165" s="58"/>
      <c r="MG165" s="58"/>
      <c r="MH165" s="58"/>
      <c r="MI165" s="58"/>
      <c r="MJ165" s="58"/>
      <c r="MK165" s="58"/>
      <c r="ML165" s="58"/>
      <c r="MM165" s="58"/>
      <c r="MN165" s="58"/>
      <c r="MO165" s="58"/>
      <c r="MP165" s="58"/>
      <c r="MQ165" s="58"/>
      <c r="MR165" s="58"/>
      <c r="MS165" s="58"/>
      <c r="MT165" s="58"/>
      <c r="MU165" s="58"/>
      <c r="MV165" s="58"/>
      <c r="MW165" s="58"/>
      <c r="MX165" s="58"/>
      <c r="MY165" s="58"/>
      <c r="MZ165" s="58"/>
      <c r="NA165" s="58"/>
      <c r="NB165" s="58"/>
      <c r="NC165" s="58"/>
      <c r="ND165" s="58"/>
      <c r="NE165" s="58"/>
      <c r="NF165" s="58"/>
      <c r="NG165" s="58"/>
      <c r="NH165" s="58"/>
      <c r="NI165" s="58"/>
      <c r="NJ165" s="58"/>
      <c r="NK165" s="58"/>
      <c r="NL165" s="58"/>
      <c r="NM165" s="58"/>
      <c r="NN165" s="58"/>
      <c r="NO165" s="58"/>
      <c r="NP165" s="58"/>
      <c r="NQ165" s="58"/>
      <c r="NR165" s="58"/>
      <c r="NS165" s="58"/>
      <c r="NT165" s="58"/>
      <c r="NU165" s="58"/>
      <c r="NV165" s="58"/>
      <c r="NW165" s="58"/>
      <c r="NX165" s="58"/>
      <c r="NY165" s="58"/>
      <c r="NZ165" s="58"/>
      <c r="OA165" s="58"/>
      <c r="OB165" s="58"/>
      <c r="OC165" s="58"/>
      <c r="OD165" s="58"/>
      <c r="OE165" s="58"/>
      <c r="OF165" s="58"/>
      <c r="OG165" s="58"/>
      <c r="OH165" s="58"/>
      <c r="OI165" s="58"/>
      <c r="OJ165" s="58"/>
      <c r="OK165" s="58"/>
      <c r="OL165" s="58"/>
      <c r="OM165" s="58"/>
      <c r="ON165" s="58"/>
      <c r="OO165" s="58"/>
      <c r="OP165" s="58"/>
      <c r="OQ165" s="58"/>
      <c r="OR165" s="58"/>
      <c r="OS165" s="58"/>
      <c r="OT165" s="58"/>
      <c r="OU165" s="58"/>
      <c r="OV165" s="58"/>
      <c r="OW165" s="58"/>
      <c r="OX165" s="58"/>
      <c r="OY165" s="58"/>
      <c r="OZ165" s="58"/>
      <c r="PA165" s="58"/>
      <c r="PB165" s="58"/>
      <c r="PC165" s="58"/>
      <c r="PD165" s="58"/>
      <c r="PE165" s="58"/>
      <c r="PF165" s="58"/>
      <c r="PG165" s="58"/>
      <c r="PH165" s="58"/>
      <c r="PI165" s="58"/>
      <c r="PJ165" s="58"/>
      <c r="PK165" s="58"/>
      <c r="PL165" s="58"/>
      <c r="PM165" s="58"/>
      <c r="PN165" s="58"/>
      <c r="PO165" s="58"/>
      <c r="PP165" s="58"/>
      <c r="PQ165" s="58"/>
      <c r="PR165" s="58"/>
      <c r="PS165" s="58"/>
      <c r="PT165" s="58"/>
      <c r="PU165" s="58"/>
      <c r="PV165" s="58"/>
      <c r="PW165" s="58"/>
      <c r="PX165" s="58"/>
      <c r="PY165" s="58"/>
      <c r="PZ165" s="58"/>
      <c r="QA165" s="58"/>
      <c r="QB165" s="58"/>
      <c r="QC165" s="58"/>
      <c r="QD165" s="58"/>
      <c r="QE165" s="58"/>
      <c r="QF165" s="58"/>
      <c r="QG165" s="58"/>
      <c r="QH165" s="58"/>
      <c r="QI165" s="58"/>
      <c r="QJ165" s="58"/>
      <c r="QK165" s="58"/>
      <c r="QL165" s="58"/>
      <c r="QM165" s="58"/>
      <c r="QN165" s="58"/>
      <c r="QO165" s="58"/>
      <c r="QP165" s="58"/>
      <c r="QQ165" s="58"/>
      <c r="QR165" s="58"/>
      <c r="QS165" s="58"/>
      <c r="QT165" s="58"/>
      <c r="QU165" s="58"/>
      <c r="QV165" s="58"/>
      <c r="QW165" s="58"/>
      <c r="QX165" s="58"/>
      <c r="QY165" s="58"/>
      <c r="QZ165" s="58"/>
      <c r="RA165" s="58"/>
      <c r="RB165" s="58"/>
      <c r="RC165" s="58"/>
      <c r="RD165" s="58"/>
      <c r="RE165" s="58"/>
      <c r="RF165" s="58"/>
      <c r="RG165" s="58"/>
      <c r="RH165" s="58"/>
      <c r="RI165" s="58"/>
      <c r="RJ165" s="58"/>
      <c r="RK165" s="58"/>
      <c r="RL165" s="58"/>
      <c r="RM165" s="58"/>
      <c r="RN165" s="58"/>
      <c r="RO165" s="58"/>
      <c r="RP165" s="58"/>
      <c r="RQ165" s="58"/>
      <c r="RR165" s="58"/>
      <c r="RS165" s="58"/>
      <c r="RT165" s="58"/>
      <c r="RU165" s="58"/>
      <c r="RV165" s="58"/>
      <c r="RW165" s="58"/>
      <c r="RX165" s="58"/>
      <c r="RY165" s="58"/>
      <c r="RZ165" s="58"/>
      <c r="SA165" s="58"/>
      <c r="SB165" s="58"/>
      <c r="SC165" s="58"/>
      <c r="SD165" s="58"/>
      <c r="SE165" s="58"/>
      <c r="SF165" s="58"/>
      <c r="SG165" s="58"/>
      <c r="SH165" s="58"/>
      <c r="SI165" s="58"/>
      <c r="SJ165" s="58"/>
      <c r="SK165" s="58"/>
      <c r="SL165" s="58"/>
      <c r="SM165" s="58"/>
      <c r="SN165" s="58"/>
      <c r="SO165" s="58"/>
      <c r="SP165" s="58"/>
      <c r="SQ165" s="58"/>
      <c r="SR165" s="58"/>
      <c r="SS165" s="58"/>
      <c r="ST165" s="58"/>
      <c r="SU165" s="58"/>
      <c r="SV165" s="58"/>
      <c r="SW165" s="58"/>
      <c r="SX165" s="58"/>
      <c r="SY165" s="58"/>
      <c r="SZ165" s="58"/>
      <c r="TA165" s="58"/>
      <c r="TB165" s="58"/>
      <c r="TC165" s="58"/>
      <c r="TD165" s="58"/>
      <c r="TE165" s="58"/>
      <c r="TF165" s="58"/>
      <c r="TG165" s="58"/>
      <c r="TH165" s="58"/>
      <c r="TI165" s="58"/>
      <c r="TJ165" s="58"/>
      <c r="TK165" s="58"/>
      <c r="TL165" s="58"/>
      <c r="TM165" s="58"/>
      <c r="TN165" s="58"/>
      <c r="TO165" s="58"/>
      <c r="TP165" s="58"/>
      <c r="TQ165" s="58"/>
      <c r="TR165" s="58"/>
      <c r="TS165" s="58"/>
      <c r="TT165" s="58"/>
      <c r="TU165" s="58"/>
      <c r="TV165" s="58"/>
      <c r="TW165" s="58"/>
      <c r="TX165" s="58"/>
      <c r="TY165" s="58"/>
      <c r="TZ165" s="58"/>
      <c r="UA165" s="58"/>
      <c r="UB165" s="58"/>
      <c r="UC165" s="58"/>
      <c r="UD165" s="58"/>
      <c r="UE165" s="58"/>
      <c r="UF165" s="58"/>
      <c r="UG165" s="58"/>
      <c r="UH165" s="58"/>
      <c r="UI165" s="58"/>
      <c r="UJ165" s="58"/>
      <c r="UK165" s="58"/>
      <c r="UL165" s="58"/>
      <c r="UM165" s="58"/>
      <c r="UN165" s="58"/>
      <c r="UO165" s="58"/>
      <c r="UP165" s="58"/>
      <c r="UQ165" s="58"/>
      <c r="UR165" s="58"/>
      <c r="US165" s="58"/>
      <c r="UT165" s="58"/>
      <c r="UU165" s="58"/>
      <c r="UV165" s="58"/>
      <c r="UW165" s="58"/>
      <c r="UX165" s="58"/>
      <c r="UY165" s="58"/>
      <c r="UZ165" s="58"/>
      <c r="VA165" s="58"/>
      <c r="VB165" s="58"/>
      <c r="VC165" s="58"/>
      <c r="VD165" s="58"/>
      <c r="VE165" s="58"/>
      <c r="VF165" s="58"/>
      <c r="VG165" s="58"/>
      <c r="VH165" s="58"/>
      <c r="VI165" s="58"/>
      <c r="VJ165" s="58"/>
      <c r="VK165" s="58"/>
      <c r="VL165" s="58"/>
      <c r="VM165" s="58"/>
      <c r="VN165" s="58"/>
      <c r="VO165" s="58"/>
      <c r="VP165" s="58"/>
      <c r="VQ165" s="58"/>
      <c r="VR165" s="58"/>
      <c r="VS165" s="58"/>
      <c r="VT165" s="58"/>
      <c r="VU165" s="58"/>
      <c r="VV165" s="58"/>
      <c r="VW165" s="58"/>
      <c r="VX165" s="58"/>
      <c r="VY165" s="58"/>
      <c r="VZ165" s="58"/>
      <c r="WA165" s="58"/>
      <c r="WB165" s="58"/>
      <c r="WC165" s="58"/>
      <c r="WD165" s="58"/>
      <c r="WE165" s="58"/>
      <c r="WF165" s="58"/>
      <c r="WG165" s="58"/>
      <c r="WH165" s="58"/>
      <c r="WI165" s="58"/>
      <c r="WJ165" s="58"/>
      <c r="WK165" s="58"/>
      <c r="WL165" s="58"/>
      <c r="WM165" s="58"/>
      <c r="WN165" s="58"/>
      <c r="WO165" s="58"/>
      <c r="WP165" s="58"/>
      <c r="WQ165" s="58"/>
      <c r="WR165" s="58"/>
      <c r="WS165" s="58"/>
      <c r="WT165" s="58"/>
      <c r="WU165" s="58"/>
      <c r="WV165" s="58"/>
      <c r="WW165" s="58"/>
      <c r="WX165" s="58"/>
      <c r="WY165" s="58"/>
      <c r="WZ165" s="58"/>
      <c r="XA165" s="58"/>
      <c r="XB165" s="58"/>
      <c r="XC165" s="58"/>
      <c r="XD165" s="58"/>
      <c r="XE165" s="58"/>
      <c r="XF165" s="58"/>
      <c r="XG165" s="58"/>
      <c r="XH165" s="58"/>
      <c r="XI165" s="58"/>
      <c r="XJ165" s="58"/>
      <c r="XK165" s="58"/>
      <c r="XL165" s="58"/>
      <c r="XM165" s="58"/>
      <c r="XN165" s="58"/>
      <c r="XO165" s="58"/>
      <c r="XP165" s="58"/>
      <c r="XQ165" s="58"/>
      <c r="XR165" s="58"/>
      <c r="XS165" s="58"/>
      <c r="XT165" s="58"/>
      <c r="XU165" s="58"/>
      <c r="XV165" s="58"/>
      <c r="XW165" s="58"/>
      <c r="XX165" s="58"/>
      <c r="XY165" s="58"/>
      <c r="XZ165" s="58"/>
      <c r="YA165" s="58"/>
      <c r="YB165" s="58"/>
      <c r="YC165" s="58"/>
      <c r="YD165" s="58"/>
      <c r="YE165" s="58"/>
      <c r="YF165" s="58"/>
      <c r="YG165" s="58"/>
      <c r="YH165" s="58"/>
      <c r="YI165" s="58"/>
      <c r="YJ165" s="58"/>
      <c r="YK165" s="58"/>
      <c r="YL165" s="58"/>
      <c r="YM165" s="58"/>
      <c r="YN165" s="58"/>
      <c r="YO165" s="58"/>
      <c r="YP165" s="58"/>
      <c r="YQ165" s="58"/>
      <c r="YR165" s="58"/>
      <c r="YS165" s="58"/>
      <c r="YT165" s="58"/>
      <c r="YU165" s="58"/>
      <c r="YV165" s="58"/>
      <c r="YW165" s="58"/>
      <c r="YX165" s="58"/>
      <c r="YY165" s="58"/>
      <c r="YZ165" s="58"/>
      <c r="ZA165" s="58"/>
      <c r="ZB165" s="58"/>
      <c r="ZC165" s="58"/>
      <c r="ZD165" s="58"/>
      <c r="ZE165" s="58"/>
      <c r="ZF165" s="58"/>
      <c r="ZG165" s="58"/>
      <c r="ZH165" s="58"/>
      <c r="ZI165" s="58"/>
      <c r="ZJ165" s="58"/>
      <c r="ZK165" s="58"/>
      <c r="ZL165" s="58"/>
      <c r="ZM165" s="58"/>
      <c r="ZN165" s="58"/>
      <c r="ZO165" s="58"/>
      <c r="ZP165" s="58"/>
      <c r="ZQ165" s="58"/>
      <c r="ZR165" s="58"/>
      <c r="ZS165" s="58"/>
      <c r="ZT165" s="58"/>
      <c r="ZU165" s="58"/>
      <c r="ZV165" s="58"/>
      <c r="ZW165" s="58"/>
      <c r="ZX165" s="58"/>
      <c r="ZY165" s="58"/>
      <c r="ZZ165" s="58"/>
      <c r="AAA165" s="58"/>
      <c r="AAB165" s="58"/>
      <c r="AAC165" s="58"/>
      <c r="AAD165" s="58"/>
      <c r="AAE165" s="58"/>
      <c r="AAF165" s="58"/>
      <c r="AAG165" s="58"/>
      <c r="AAH165" s="58"/>
      <c r="AAI165" s="58"/>
      <c r="AAJ165" s="58"/>
      <c r="AAK165" s="58"/>
      <c r="AAL165" s="58"/>
      <c r="AAM165" s="58"/>
      <c r="AAN165" s="58"/>
      <c r="AAO165" s="58"/>
      <c r="AAP165" s="58"/>
      <c r="AAQ165" s="58"/>
      <c r="AAR165" s="58"/>
      <c r="AAS165" s="58"/>
      <c r="AAT165" s="58"/>
      <c r="AAU165" s="58"/>
      <c r="AAV165" s="58"/>
      <c r="AAW165" s="58"/>
      <c r="AAX165" s="58"/>
      <c r="AAY165" s="58"/>
      <c r="AAZ165" s="58"/>
      <c r="ABA165" s="58"/>
      <c r="ABB165" s="58"/>
      <c r="ABC165" s="58"/>
      <c r="ABD165" s="58"/>
      <c r="ABE165" s="58"/>
      <c r="ABF165" s="58"/>
      <c r="ABG165" s="58"/>
      <c r="ABH165" s="58"/>
      <c r="ABI165" s="58"/>
      <c r="ABJ165" s="58"/>
      <c r="ABK165" s="58"/>
      <c r="ABL165" s="58"/>
      <c r="ABM165" s="58"/>
      <c r="ABN165" s="58"/>
      <c r="ABO165" s="58"/>
      <c r="ABP165" s="58"/>
      <c r="ABQ165" s="58"/>
      <c r="ABR165" s="58"/>
      <c r="ABS165" s="58"/>
      <c r="ABT165" s="58"/>
      <c r="ABU165" s="58"/>
      <c r="ABV165" s="58"/>
      <c r="ABW165" s="58"/>
      <c r="ABX165" s="58"/>
      <c r="ABY165" s="58"/>
      <c r="ABZ165" s="58"/>
      <c r="ACA165" s="58"/>
      <c r="ACB165" s="58"/>
      <c r="ACC165" s="58"/>
      <c r="ACD165" s="58"/>
      <c r="ACE165" s="58"/>
      <c r="ACF165" s="58"/>
      <c r="ACG165" s="58"/>
      <c r="ACH165" s="58"/>
      <c r="ACI165" s="58"/>
      <c r="ACJ165" s="58"/>
      <c r="ACK165" s="58"/>
      <c r="ACL165" s="58"/>
      <c r="ACM165" s="58"/>
      <c r="ACN165" s="58"/>
      <c r="ACO165" s="58"/>
      <c r="ACP165" s="58"/>
      <c r="ACQ165" s="58"/>
      <c r="ACR165" s="58"/>
      <c r="ACS165" s="58"/>
      <c r="ACT165" s="58"/>
      <c r="ACU165" s="58"/>
      <c r="ACV165" s="58"/>
      <c r="ACW165" s="58"/>
      <c r="ACX165" s="58"/>
      <c r="ACY165" s="58"/>
      <c r="ACZ165" s="58"/>
      <c r="ADA165" s="58"/>
      <c r="ADB165" s="58"/>
      <c r="ADC165" s="58"/>
      <c r="ADD165" s="58"/>
      <c r="ADE165" s="58"/>
      <c r="ADF165" s="58"/>
      <c r="ADG165" s="58"/>
      <c r="ADH165" s="58"/>
      <c r="ADI165" s="58"/>
      <c r="ADJ165" s="58"/>
      <c r="ADK165" s="58"/>
      <c r="ADL165" s="58"/>
      <c r="ADM165" s="58"/>
      <c r="ADN165" s="58"/>
      <c r="ADO165" s="58"/>
      <c r="ADP165" s="58"/>
      <c r="ADQ165" s="58"/>
      <c r="ADR165" s="58"/>
      <c r="ADS165" s="58"/>
      <c r="ADT165" s="58"/>
      <c r="ADU165" s="58"/>
      <c r="ADV165" s="58"/>
      <c r="ADW165" s="58"/>
      <c r="ADX165" s="58"/>
      <c r="ADY165" s="58"/>
      <c r="ADZ165" s="58"/>
      <c r="AEA165" s="58"/>
      <c r="AEB165" s="58"/>
      <c r="AEC165" s="58"/>
      <c r="AED165" s="58"/>
      <c r="AEE165" s="58"/>
      <c r="AEF165" s="58"/>
      <c r="AEG165" s="58"/>
      <c r="AEH165" s="58"/>
      <c r="AEI165" s="58"/>
      <c r="AEJ165" s="58"/>
      <c r="AEK165" s="58"/>
      <c r="AEL165" s="58"/>
      <c r="AEM165" s="58"/>
      <c r="AEN165" s="58"/>
      <c r="AEO165" s="58"/>
      <c r="AEP165" s="58"/>
      <c r="AEQ165" s="58"/>
      <c r="AER165" s="58"/>
      <c r="AES165" s="58"/>
      <c r="AET165" s="58"/>
      <c r="AEU165" s="58"/>
      <c r="AEV165" s="58"/>
      <c r="AEW165" s="58"/>
      <c r="AEX165" s="58"/>
      <c r="AEY165" s="58"/>
      <c r="AEZ165" s="58"/>
      <c r="AFA165" s="58"/>
      <c r="AFB165" s="58"/>
      <c r="AFC165" s="58"/>
      <c r="AFD165" s="58"/>
      <c r="AFE165" s="58"/>
      <c r="AFF165" s="58"/>
      <c r="AFG165" s="58"/>
      <c r="AFH165" s="58"/>
      <c r="AFI165" s="58"/>
      <c r="AFJ165" s="58"/>
      <c r="AFK165" s="58"/>
      <c r="AFL165" s="58"/>
      <c r="AFM165" s="58"/>
      <c r="AFN165" s="58"/>
      <c r="AFO165" s="58"/>
      <c r="AFP165" s="58"/>
      <c r="AFQ165" s="58"/>
      <c r="AFR165" s="58"/>
      <c r="AFS165" s="58"/>
      <c r="AFT165" s="58"/>
      <c r="AFU165" s="58"/>
      <c r="AFV165" s="58"/>
      <c r="AFW165" s="58"/>
      <c r="AFX165" s="58"/>
      <c r="AFY165" s="58"/>
      <c r="AFZ165" s="58"/>
      <c r="AGA165" s="58"/>
      <c r="AGB165" s="58"/>
      <c r="AGC165" s="58"/>
      <c r="AGD165" s="58"/>
      <c r="AGE165" s="58"/>
      <c r="AGF165" s="58"/>
      <c r="AGG165" s="58"/>
      <c r="AGH165" s="58"/>
      <c r="AGI165" s="58"/>
      <c r="AGJ165" s="58"/>
      <c r="AGK165" s="58"/>
      <c r="AGL165" s="58"/>
      <c r="AGM165" s="58"/>
      <c r="AGN165" s="58"/>
      <c r="AGO165" s="58"/>
      <c r="AGP165" s="58"/>
      <c r="AGQ165" s="58"/>
      <c r="AGR165" s="58"/>
      <c r="AGS165" s="58"/>
      <c r="AGT165" s="58"/>
      <c r="AGU165" s="58"/>
      <c r="AGV165" s="58"/>
      <c r="AGW165" s="58"/>
      <c r="AGX165" s="58"/>
      <c r="AGY165" s="58"/>
      <c r="AGZ165" s="58"/>
      <c r="AHA165" s="58"/>
      <c r="AHB165" s="58"/>
      <c r="AHC165" s="58"/>
      <c r="AHD165" s="58"/>
      <c r="AHE165" s="58"/>
      <c r="AHF165" s="58"/>
      <c r="AHG165" s="58"/>
      <c r="AHH165" s="58"/>
      <c r="AHI165" s="58"/>
      <c r="AHJ165" s="58"/>
      <c r="AHK165" s="58"/>
      <c r="AHL165" s="58"/>
      <c r="AHM165" s="58"/>
      <c r="AHN165" s="58"/>
      <c r="AHO165" s="58"/>
      <c r="AHP165" s="58"/>
      <c r="AHQ165" s="58"/>
      <c r="AHR165" s="58"/>
      <c r="AHS165" s="58"/>
      <c r="AHT165" s="58"/>
      <c r="AHU165" s="58"/>
      <c r="AHV165" s="58"/>
      <c r="AHW165" s="58"/>
      <c r="AHX165" s="58"/>
      <c r="AHY165" s="58"/>
      <c r="AHZ165" s="58"/>
      <c r="AIA165" s="58"/>
      <c r="AIB165" s="58"/>
      <c r="AIC165" s="58"/>
      <c r="AID165" s="58"/>
      <c r="AIE165" s="58"/>
      <c r="AIF165" s="58"/>
      <c r="AIG165" s="58"/>
      <c r="AIH165" s="58"/>
      <c r="AII165" s="58"/>
      <c r="AIJ165" s="58"/>
      <c r="AIK165" s="58"/>
      <c r="AIL165" s="58"/>
      <c r="AIM165" s="58"/>
      <c r="AIN165" s="58"/>
      <c r="AIO165" s="58"/>
      <c r="AIP165" s="58"/>
      <c r="AIQ165" s="58"/>
      <c r="AIR165" s="58"/>
      <c r="AIS165" s="58"/>
      <c r="AIT165" s="58"/>
      <c r="AIU165" s="58"/>
      <c r="AIV165" s="58"/>
      <c r="AIW165" s="58"/>
      <c r="AIX165" s="58"/>
      <c r="AIY165" s="58"/>
      <c r="AIZ165" s="58"/>
      <c r="AJA165" s="58"/>
      <c r="AJB165" s="58"/>
      <c r="AJC165" s="58"/>
      <c r="AJD165" s="58"/>
      <c r="AJE165" s="58"/>
      <c r="AJF165" s="58"/>
      <c r="AJG165" s="58"/>
      <c r="AJH165" s="58"/>
      <c r="AJI165" s="58"/>
      <c r="AJJ165" s="58"/>
      <c r="AJK165" s="58"/>
      <c r="AJL165" s="58"/>
      <c r="AJM165" s="58"/>
      <c r="AJN165" s="58"/>
      <c r="AJO165" s="58"/>
      <c r="AJP165" s="58"/>
      <c r="AJQ165" s="58"/>
      <c r="AJR165" s="58"/>
      <c r="AJS165" s="58"/>
      <c r="AJT165" s="58"/>
      <c r="AJU165" s="58"/>
      <c r="AJV165" s="58"/>
      <c r="AJW165" s="58"/>
      <c r="AJX165" s="58"/>
      <c r="AJY165" s="58"/>
      <c r="AJZ165" s="58"/>
      <c r="AKA165" s="58"/>
      <c r="AKB165" s="58"/>
      <c r="AKC165" s="58"/>
      <c r="AKD165" s="58"/>
      <c r="AKE165" s="58"/>
      <c r="AKF165" s="58"/>
      <c r="AKG165" s="58"/>
      <c r="AKH165" s="58"/>
      <c r="AKI165" s="58"/>
      <c r="AKJ165" s="58"/>
      <c r="AKK165" s="58"/>
      <c r="AKL165" s="58"/>
      <c r="AKM165" s="58"/>
      <c r="AKN165" s="58"/>
      <c r="AKO165" s="58"/>
      <c r="AKP165" s="58"/>
      <c r="AKQ165" s="58"/>
      <c r="AKR165" s="58"/>
      <c r="AKS165" s="58"/>
      <c r="AKT165" s="58"/>
      <c r="AKU165" s="58"/>
      <c r="AKV165" s="58"/>
      <c r="AKW165" s="58"/>
      <c r="AKX165" s="58"/>
      <c r="AKY165" s="58"/>
      <c r="AKZ165" s="58"/>
      <c r="ALA165" s="58"/>
      <c r="ALB165" s="58"/>
      <c r="ALC165" s="58"/>
      <c r="ALD165" s="58"/>
      <c r="ALE165" s="58"/>
      <c r="ALF165" s="58"/>
      <c r="ALG165" s="58"/>
      <c r="ALH165" s="58"/>
      <c r="ALI165" s="58"/>
      <c r="ALJ165" s="58"/>
      <c r="ALK165" s="58"/>
      <c r="ALL165" s="58"/>
      <c r="ALM165" s="58"/>
      <c r="ALN165" s="58"/>
      <c r="ALO165" s="58"/>
      <c r="ALP165" s="58"/>
      <c r="ALQ165" s="58"/>
      <c r="ALR165" s="58"/>
      <c r="ALS165" s="58"/>
      <c r="ALT165" s="58"/>
      <c r="ALU165" s="58"/>
      <c r="ALV165" s="58"/>
      <c r="ALW165" s="58"/>
      <c r="ALX165" s="58"/>
      <c r="ALY165" s="58"/>
      <c r="ALZ165" s="58"/>
      <c r="AMA165" s="58"/>
      <c r="AMB165" s="58"/>
      <c r="AMC165" s="58"/>
      <c r="AMD165" s="58"/>
      <c r="AME165" s="58"/>
      <c r="AMF165" s="58"/>
      <c r="AMG165" s="58"/>
      <c r="AMH165" s="58"/>
      <c r="AMI165" s="58"/>
      <c r="AMJ165" s="58"/>
    </row>
    <row r="166" spans="1:1024" s="182" customFormat="1" x14ac:dyDescent="0.3">
      <c r="A166" s="52" t="s">
        <v>764</v>
      </c>
      <c r="B166" s="183"/>
      <c r="C166" s="183">
        <v>2016</v>
      </c>
      <c r="D166" s="52"/>
      <c r="E166" s="56">
        <v>353</v>
      </c>
      <c r="F166" s="56"/>
      <c r="G166" s="56"/>
      <c r="H166" s="56"/>
      <c r="I166" s="52"/>
      <c r="J166" s="184" t="s">
        <v>563</v>
      </c>
      <c r="K166" s="58"/>
      <c r="L166" s="185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8"/>
      <c r="BQ166" s="58"/>
      <c r="BR166" s="58"/>
      <c r="BS166" s="58"/>
      <c r="BT166" s="58"/>
      <c r="BU166" s="58"/>
      <c r="BV166" s="58"/>
      <c r="BW166" s="58"/>
      <c r="BX166" s="58"/>
      <c r="BY166" s="58"/>
      <c r="BZ166" s="58"/>
      <c r="CA166" s="58"/>
      <c r="CB166" s="58"/>
      <c r="CC166" s="58"/>
      <c r="CD166" s="58"/>
      <c r="CE166" s="58"/>
      <c r="CF166" s="58"/>
      <c r="CG166" s="58"/>
      <c r="CH166" s="58"/>
      <c r="CI166" s="58"/>
      <c r="CJ166" s="58"/>
      <c r="CK166" s="58"/>
      <c r="CL166" s="58"/>
      <c r="CM166" s="58"/>
      <c r="CN166" s="58"/>
      <c r="CO166" s="58"/>
      <c r="CP166" s="58"/>
      <c r="CQ166" s="58"/>
      <c r="CR166" s="58"/>
      <c r="CS166" s="58"/>
      <c r="CT166" s="58"/>
      <c r="CU166" s="58"/>
      <c r="CV166" s="58"/>
      <c r="CW166" s="58"/>
      <c r="CX166" s="58"/>
      <c r="CY166" s="58"/>
      <c r="CZ166" s="58"/>
      <c r="DA166" s="58"/>
      <c r="DB166" s="58"/>
      <c r="DC166" s="58"/>
      <c r="DD166" s="58"/>
      <c r="DE166" s="58"/>
      <c r="DF166" s="58"/>
      <c r="DG166" s="58"/>
      <c r="DH166" s="58"/>
      <c r="DI166" s="58"/>
      <c r="DJ166" s="58"/>
      <c r="DK166" s="58"/>
      <c r="DL166" s="58"/>
      <c r="DM166" s="58"/>
      <c r="DN166" s="58"/>
      <c r="DO166" s="58"/>
      <c r="DP166" s="58"/>
      <c r="DQ166" s="58"/>
      <c r="DR166" s="58"/>
      <c r="DS166" s="58"/>
      <c r="DT166" s="58"/>
      <c r="DU166" s="58"/>
      <c r="DV166" s="58"/>
      <c r="DW166" s="58"/>
      <c r="DX166" s="58"/>
      <c r="DY166" s="58"/>
      <c r="DZ166" s="58"/>
      <c r="EA166" s="58"/>
      <c r="EB166" s="58"/>
      <c r="EC166" s="58"/>
      <c r="ED166" s="58"/>
      <c r="EE166" s="58"/>
      <c r="EF166" s="58"/>
      <c r="EG166" s="58"/>
      <c r="EH166" s="58"/>
      <c r="EI166" s="58"/>
      <c r="EJ166" s="58"/>
      <c r="EK166" s="58"/>
      <c r="EL166" s="58"/>
      <c r="EM166" s="58"/>
      <c r="EN166" s="58"/>
      <c r="EO166" s="58"/>
      <c r="EP166" s="58"/>
      <c r="EQ166" s="58"/>
      <c r="ER166" s="58"/>
      <c r="ES166" s="58"/>
      <c r="ET166" s="58"/>
      <c r="EU166" s="58"/>
      <c r="EV166" s="58"/>
      <c r="EW166" s="58"/>
      <c r="EX166" s="58"/>
      <c r="EY166" s="58"/>
      <c r="EZ166" s="58"/>
      <c r="FA166" s="58"/>
      <c r="FB166" s="58"/>
      <c r="FC166" s="58"/>
      <c r="FD166" s="58"/>
      <c r="FE166" s="58"/>
      <c r="FF166" s="58"/>
      <c r="FG166" s="58"/>
      <c r="FH166" s="58"/>
      <c r="FI166" s="58"/>
      <c r="FJ166" s="58"/>
      <c r="FK166" s="58"/>
      <c r="FL166" s="58"/>
      <c r="FM166" s="58"/>
      <c r="FN166" s="58"/>
      <c r="FO166" s="58"/>
      <c r="FP166" s="58"/>
      <c r="FQ166" s="58"/>
      <c r="FR166" s="58"/>
      <c r="FS166" s="58"/>
      <c r="FT166" s="58"/>
      <c r="FU166" s="58"/>
      <c r="FV166" s="58"/>
      <c r="FW166" s="58"/>
      <c r="FX166" s="58"/>
      <c r="FY166" s="58"/>
      <c r="FZ166" s="58"/>
      <c r="GA166" s="58"/>
      <c r="GB166" s="58"/>
      <c r="GC166" s="58"/>
      <c r="GD166" s="58"/>
      <c r="GE166" s="58"/>
      <c r="GF166" s="58"/>
      <c r="GG166" s="58"/>
      <c r="GH166" s="58"/>
      <c r="GI166" s="58"/>
      <c r="GJ166" s="58"/>
      <c r="GK166" s="58"/>
      <c r="GL166" s="58"/>
      <c r="GM166" s="58"/>
      <c r="GN166" s="58"/>
      <c r="GO166" s="58"/>
      <c r="GP166" s="58"/>
      <c r="GQ166" s="58"/>
      <c r="GR166" s="58"/>
      <c r="GS166" s="58"/>
      <c r="GT166" s="58"/>
      <c r="GU166" s="58"/>
      <c r="GV166" s="58"/>
      <c r="GW166" s="58"/>
      <c r="GX166" s="58"/>
      <c r="GY166" s="58"/>
      <c r="GZ166" s="58"/>
      <c r="HA166" s="58"/>
      <c r="HB166" s="58"/>
      <c r="HC166" s="58"/>
      <c r="HD166" s="58"/>
      <c r="HE166" s="58"/>
      <c r="HF166" s="58"/>
      <c r="HG166" s="58"/>
      <c r="HH166" s="58"/>
      <c r="HI166" s="58"/>
      <c r="HJ166" s="58"/>
      <c r="HK166" s="58"/>
      <c r="HL166" s="58"/>
      <c r="HM166" s="58"/>
      <c r="HN166" s="58"/>
      <c r="HO166" s="58"/>
      <c r="HP166" s="58"/>
      <c r="HQ166" s="58"/>
      <c r="HR166" s="58"/>
      <c r="HS166" s="58"/>
      <c r="HT166" s="58"/>
      <c r="HU166" s="58"/>
      <c r="HV166" s="58"/>
      <c r="HW166" s="58"/>
      <c r="HX166" s="58"/>
      <c r="HY166" s="58"/>
      <c r="HZ166" s="58"/>
      <c r="IA166" s="58"/>
      <c r="IB166" s="58"/>
      <c r="IC166" s="58"/>
      <c r="ID166" s="58"/>
      <c r="IE166" s="58"/>
      <c r="IF166" s="58"/>
      <c r="IG166" s="58"/>
      <c r="IH166" s="58"/>
      <c r="II166" s="58"/>
      <c r="IJ166" s="58"/>
      <c r="IK166" s="58"/>
      <c r="IL166" s="58"/>
      <c r="IM166" s="58"/>
      <c r="IN166" s="58"/>
      <c r="IO166" s="58"/>
      <c r="IP166" s="58"/>
      <c r="IQ166" s="58"/>
      <c r="IR166" s="58"/>
      <c r="IS166" s="58"/>
      <c r="IT166" s="58"/>
      <c r="IU166" s="58"/>
      <c r="IV166" s="58"/>
      <c r="IW166" s="58"/>
      <c r="IX166" s="58"/>
      <c r="IY166" s="58"/>
      <c r="IZ166" s="58"/>
      <c r="JA166" s="58"/>
      <c r="JB166" s="58"/>
      <c r="JC166" s="58"/>
      <c r="JD166" s="58"/>
      <c r="JE166" s="58"/>
      <c r="JF166" s="58"/>
      <c r="JG166" s="58"/>
      <c r="JH166" s="58"/>
      <c r="JI166" s="58"/>
      <c r="JJ166" s="58"/>
      <c r="JK166" s="58"/>
      <c r="JL166" s="58"/>
      <c r="JM166" s="58"/>
      <c r="JN166" s="58"/>
      <c r="JO166" s="58"/>
      <c r="JP166" s="58"/>
      <c r="JQ166" s="58"/>
      <c r="JR166" s="58"/>
      <c r="JS166" s="58"/>
      <c r="JT166" s="58"/>
      <c r="JU166" s="58"/>
      <c r="JV166" s="58"/>
      <c r="JW166" s="58"/>
      <c r="JX166" s="58"/>
      <c r="JY166" s="58"/>
      <c r="JZ166" s="58"/>
      <c r="KA166" s="58"/>
      <c r="KB166" s="58"/>
      <c r="KC166" s="58"/>
      <c r="KD166" s="58"/>
      <c r="KE166" s="58"/>
      <c r="KF166" s="58"/>
      <c r="KG166" s="58"/>
      <c r="KH166" s="58"/>
      <c r="KI166" s="58"/>
      <c r="KJ166" s="58"/>
      <c r="KK166" s="58"/>
      <c r="KL166" s="58"/>
      <c r="KM166" s="58"/>
      <c r="KN166" s="58"/>
      <c r="KO166" s="58"/>
      <c r="KP166" s="58"/>
      <c r="KQ166" s="58"/>
      <c r="KR166" s="58"/>
      <c r="KS166" s="58"/>
      <c r="KT166" s="58"/>
      <c r="KU166" s="58"/>
      <c r="KV166" s="58"/>
      <c r="KW166" s="58"/>
      <c r="KX166" s="58"/>
      <c r="KY166" s="58"/>
      <c r="KZ166" s="58"/>
      <c r="LA166" s="58"/>
      <c r="LB166" s="58"/>
      <c r="LC166" s="58"/>
      <c r="LD166" s="58"/>
      <c r="LE166" s="58"/>
      <c r="LF166" s="58"/>
      <c r="LG166" s="58"/>
      <c r="LH166" s="58"/>
      <c r="LI166" s="58"/>
      <c r="LJ166" s="58"/>
      <c r="LK166" s="58"/>
      <c r="LL166" s="58"/>
      <c r="LM166" s="58"/>
      <c r="LN166" s="58"/>
      <c r="LO166" s="58"/>
      <c r="LP166" s="58"/>
      <c r="LQ166" s="58"/>
      <c r="LR166" s="58"/>
      <c r="LS166" s="58"/>
      <c r="LT166" s="58"/>
      <c r="LU166" s="58"/>
      <c r="LV166" s="58"/>
      <c r="LW166" s="58"/>
      <c r="LX166" s="58"/>
      <c r="LY166" s="58"/>
      <c r="LZ166" s="58"/>
      <c r="MA166" s="58"/>
      <c r="MB166" s="58"/>
      <c r="MC166" s="58"/>
      <c r="MD166" s="58"/>
      <c r="ME166" s="58"/>
      <c r="MF166" s="58"/>
      <c r="MG166" s="58"/>
      <c r="MH166" s="58"/>
      <c r="MI166" s="58"/>
      <c r="MJ166" s="58"/>
      <c r="MK166" s="58"/>
      <c r="ML166" s="58"/>
      <c r="MM166" s="58"/>
      <c r="MN166" s="58"/>
      <c r="MO166" s="58"/>
      <c r="MP166" s="58"/>
      <c r="MQ166" s="58"/>
      <c r="MR166" s="58"/>
      <c r="MS166" s="58"/>
      <c r="MT166" s="58"/>
      <c r="MU166" s="58"/>
      <c r="MV166" s="58"/>
      <c r="MW166" s="58"/>
      <c r="MX166" s="58"/>
      <c r="MY166" s="58"/>
      <c r="MZ166" s="58"/>
      <c r="NA166" s="58"/>
      <c r="NB166" s="58"/>
      <c r="NC166" s="58"/>
      <c r="ND166" s="58"/>
      <c r="NE166" s="58"/>
      <c r="NF166" s="58"/>
      <c r="NG166" s="58"/>
      <c r="NH166" s="58"/>
      <c r="NI166" s="58"/>
      <c r="NJ166" s="58"/>
      <c r="NK166" s="58"/>
      <c r="NL166" s="58"/>
      <c r="NM166" s="58"/>
      <c r="NN166" s="58"/>
      <c r="NO166" s="58"/>
      <c r="NP166" s="58"/>
      <c r="NQ166" s="58"/>
      <c r="NR166" s="58"/>
      <c r="NS166" s="58"/>
      <c r="NT166" s="58"/>
      <c r="NU166" s="58"/>
      <c r="NV166" s="58"/>
      <c r="NW166" s="58"/>
      <c r="NX166" s="58"/>
      <c r="NY166" s="58"/>
      <c r="NZ166" s="58"/>
      <c r="OA166" s="58"/>
      <c r="OB166" s="58"/>
      <c r="OC166" s="58"/>
      <c r="OD166" s="58"/>
      <c r="OE166" s="58"/>
      <c r="OF166" s="58"/>
      <c r="OG166" s="58"/>
      <c r="OH166" s="58"/>
      <c r="OI166" s="58"/>
      <c r="OJ166" s="58"/>
      <c r="OK166" s="58"/>
      <c r="OL166" s="58"/>
      <c r="OM166" s="58"/>
      <c r="ON166" s="58"/>
      <c r="OO166" s="58"/>
      <c r="OP166" s="58"/>
      <c r="OQ166" s="58"/>
      <c r="OR166" s="58"/>
      <c r="OS166" s="58"/>
      <c r="OT166" s="58"/>
      <c r="OU166" s="58"/>
      <c r="OV166" s="58"/>
      <c r="OW166" s="58"/>
      <c r="OX166" s="58"/>
      <c r="OY166" s="58"/>
      <c r="OZ166" s="58"/>
      <c r="PA166" s="58"/>
      <c r="PB166" s="58"/>
      <c r="PC166" s="58"/>
      <c r="PD166" s="58"/>
      <c r="PE166" s="58"/>
      <c r="PF166" s="58"/>
      <c r="PG166" s="58"/>
      <c r="PH166" s="58"/>
      <c r="PI166" s="58"/>
      <c r="PJ166" s="58"/>
      <c r="PK166" s="58"/>
      <c r="PL166" s="58"/>
      <c r="PM166" s="58"/>
      <c r="PN166" s="58"/>
      <c r="PO166" s="58"/>
      <c r="PP166" s="58"/>
      <c r="PQ166" s="58"/>
      <c r="PR166" s="58"/>
      <c r="PS166" s="58"/>
      <c r="PT166" s="58"/>
      <c r="PU166" s="58"/>
      <c r="PV166" s="58"/>
      <c r="PW166" s="58"/>
      <c r="PX166" s="58"/>
      <c r="PY166" s="58"/>
      <c r="PZ166" s="58"/>
      <c r="QA166" s="58"/>
      <c r="QB166" s="58"/>
      <c r="QC166" s="58"/>
      <c r="QD166" s="58"/>
      <c r="QE166" s="58"/>
      <c r="QF166" s="58"/>
      <c r="QG166" s="58"/>
      <c r="QH166" s="58"/>
      <c r="QI166" s="58"/>
      <c r="QJ166" s="58"/>
      <c r="QK166" s="58"/>
      <c r="QL166" s="58"/>
      <c r="QM166" s="58"/>
      <c r="QN166" s="58"/>
      <c r="QO166" s="58"/>
      <c r="QP166" s="58"/>
      <c r="QQ166" s="58"/>
      <c r="QR166" s="58"/>
      <c r="QS166" s="58"/>
      <c r="QT166" s="58"/>
      <c r="QU166" s="58"/>
      <c r="QV166" s="58"/>
      <c r="QW166" s="58"/>
      <c r="QX166" s="58"/>
      <c r="QY166" s="58"/>
      <c r="QZ166" s="58"/>
      <c r="RA166" s="58"/>
      <c r="RB166" s="58"/>
      <c r="RC166" s="58"/>
      <c r="RD166" s="58"/>
      <c r="RE166" s="58"/>
      <c r="RF166" s="58"/>
      <c r="RG166" s="58"/>
      <c r="RH166" s="58"/>
      <c r="RI166" s="58"/>
      <c r="RJ166" s="58"/>
      <c r="RK166" s="58"/>
      <c r="RL166" s="58"/>
      <c r="RM166" s="58"/>
      <c r="RN166" s="58"/>
      <c r="RO166" s="58"/>
      <c r="RP166" s="58"/>
      <c r="RQ166" s="58"/>
      <c r="RR166" s="58"/>
      <c r="RS166" s="58"/>
      <c r="RT166" s="58"/>
      <c r="RU166" s="58"/>
      <c r="RV166" s="58"/>
      <c r="RW166" s="58"/>
      <c r="RX166" s="58"/>
      <c r="RY166" s="58"/>
      <c r="RZ166" s="58"/>
      <c r="SA166" s="58"/>
      <c r="SB166" s="58"/>
      <c r="SC166" s="58"/>
      <c r="SD166" s="58"/>
      <c r="SE166" s="58"/>
      <c r="SF166" s="58"/>
      <c r="SG166" s="58"/>
      <c r="SH166" s="58"/>
      <c r="SI166" s="58"/>
      <c r="SJ166" s="58"/>
      <c r="SK166" s="58"/>
      <c r="SL166" s="58"/>
      <c r="SM166" s="58"/>
      <c r="SN166" s="58"/>
      <c r="SO166" s="58"/>
      <c r="SP166" s="58"/>
      <c r="SQ166" s="58"/>
      <c r="SR166" s="58"/>
      <c r="SS166" s="58"/>
      <c r="ST166" s="58"/>
      <c r="SU166" s="58"/>
      <c r="SV166" s="58"/>
      <c r="SW166" s="58"/>
      <c r="SX166" s="58"/>
      <c r="SY166" s="58"/>
      <c r="SZ166" s="58"/>
      <c r="TA166" s="58"/>
      <c r="TB166" s="58"/>
      <c r="TC166" s="58"/>
      <c r="TD166" s="58"/>
      <c r="TE166" s="58"/>
      <c r="TF166" s="58"/>
      <c r="TG166" s="58"/>
      <c r="TH166" s="58"/>
      <c r="TI166" s="58"/>
      <c r="TJ166" s="58"/>
      <c r="TK166" s="58"/>
      <c r="TL166" s="58"/>
      <c r="TM166" s="58"/>
      <c r="TN166" s="58"/>
      <c r="TO166" s="58"/>
      <c r="TP166" s="58"/>
      <c r="TQ166" s="58"/>
      <c r="TR166" s="58"/>
      <c r="TS166" s="58"/>
      <c r="TT166" s="58"/>
      <c r="TU166" s="58"/>
      <c r="TV166" s="58"/>
      <c r="TW166" s="58"/>
      <c r="TX166" s="58"/>
      <c r="TY166" s="58"/>
      <c r="TZ166" s="58"/>
      <c r="UA166" s="58"/>
      <c r="UB166" s="58"/>
      <c r="UC166" s="58"/>
      <c r="UD166" s="58"/>
      <c r="UE166" s="58"/>
      <c r="UF166" s="58"/>
      <c r="UG166" s="58"/>
      <c r="UH166" s="58"/>
      <c r="UI166" s="58"/>
      <c r="UJ166" s="58"/>
      <c r="UK166" s="58"/>
      <c r="UL166" s="58"/>
      <c r="UM166" s="58"/>
      <c r="UN166" s="58"/>
      <c r="UO166" s="58"/>
      <c r="UP166" s="58"/>
      <c r="UQ166" s="58"/>
      <c r="UR166" s="58"/>
      <c r="US166" s="58"/>
      <c r="UT166" s="58"/>
      <c r="UU166" s="58"/>
      <c r="UV166" s="58"/>
      <c r="UW166" s="58"/>
      <c r="UX166" s="58"/>
      <c r="UY166" s="58"/>
      <c r="UZ166" s="58"/>
      <c r="VA166" s="58"/>
      <c r="VB166" s="58"/>
      <c r="VC166" s="58"/>
      <c r="VD166" s="58"/>
      <c r="VE166" s="58"/>
      <c r="VF166" s="58"/>
      <c r="VG166" s="58"/>
      <c r="VH166" s="58"/>
      <c r="VI166" s="58"/>
      <c r="VJ166" s="58"/>
      <c r="VK166" s="58"/>
      <c r="VL166" s="58"/>
      <c r="VM166" s="58"/>
      <c r="VN166" s="58"/>
      <c r="VO166" s="58"/>
      <c r="VP166" s="58"/>
      <c r="VQ166" s="58"/>
      <c r="VR166" s="58"/>
      <c r="VS166" s="58"/>
      <c r="VT166" s="58"/>
      <c r="VU166" s="58"/>
      <c r="VV166" s="58"/>
      <c r="VW166" s="58"/>
      <c r="VX166" s="58"/>
      <c r="VY166" s="58"/>
      <c r="VZ166" s="58"/>
      <c r="WA166" s="58"/>
      <c r="WB166" s="58"/>
      <c r="WC166" s="58"/>
      <c r="WD166" s="58"/>
      <c r="WE166" s="58"/>
      <c r="WF166" s="58"/>
      <c r="WG166" s="58"/>
      <c r="WH166" s="58"/>
      <c r="WI166" s="58"/>
      <c r="WJ166" s="58"/>
      <c r="WK166" s="58"/>
      <c r="WL166" s="58"/>
      <c r="WM166" s="58"/>
      <c r="WN166" s="58"/>
      <c r="WO166" s="58"/>
      <c r="WP166" s="58"/>
      <c r="WQ166" s="58"/>
      <c r="WR166" s="58"/>
      <c r="WS166" s="58"/>
      <c r="WT166" s="58"/>
      <c r="WU166" s="58"/>
      <c r="WV166" s="58"/>
      <c r="WW166" s="58"/>
      <c r="WX166" s="58"/>
      <c r="WY166" s="58"/>
      <c r="WZ166" s="58"/>
      <c r="XA166" s="58"/>
      <c r="XB166" s="58"/>
      <c r="XC166" s="58"/>
      <c r="XD166" s="58"/>
      <c r="XE166" s="58"/>
      <c r="XF166" s="58"/>
      <c r="XG166" s="58"/>
      <c r="XH166" s="58"/>
      <c r="XI166" s="58"/>
      <c r="XJ166" s="58"/>
      <c r="XK166" s="58"/>
      <c r="XL166" s="58"/>
      <c r="XM166" s="58"/>
      <c r="XN166" s="58"/>
      <c r="XO166" s="58"/>
      <c r="XP166" s="58"/>
      <c r="XQ166" s="58"/>
      <c r="XR166" s="58"/>
      <c r="XS166" s="58"/>
      <c r="XT166" s="58"/>
      <c r="XU166" s="58"/>
      <c r="XV166" s="58"/>
      <c r="XW166" s="58"/>
      <c r="XX166" s="58"/>
      <c r="XY166" s="58"/>
      <c r="XZ166" s="58"/>
      <c r="YA166" s="58"/>
      <c r="YB166" s="58"/>
      <c r="YC166" s="58"/>
      <c r="YD166" s="58"/>
      <c r="YE166" s="58"/>
      <c r="YF166" s="58"/>
      <c r="YG166" s="58"/>
      <c r="YH166" s="58"/>
      <c r="YI166" s="58"/>
      <c r="YJ166" s="58"/>
      <c r="YK166" s="58"/>
      <c r="YL166" s="58"/>
      <c r="YM166" s="58"/>
      <c r="YN166" s="58"/>
      <c r="YO166" s="58"/>
      <c r="YP166" s="58"/>
      <c r="YQ166" s="58"/>
      <c r="YR166" s="58"/>
      <c r="YS166" s="58"/>
      <c r="YT166" s="58"/>
      <c r="YU166" s="58"/>
      <c r="YV166" s="58"/>
      <c r="YW166" s="58"/>
      <c r="YX166" s="58"/>
      <c r="YY166" s="58"/>
      <c r="YZ166" s="58"/>
      <c r="ZA166" s="58"/>
      <c r="ZB166" s="58"/>
      <c r="ZC166" s="58"/>
      <c r="ZD166" s="58"/>
      <c r="ZE166" s="58"/>
      <c r="ZF166" s="58"/>
      <c r="ZG166" s="58"/>
      <c r="ZH166" s="58"/>
      <c r="ZI166" s="58"/>
      <c r="ZJ166" s="58"/>
      <c r="ZK166" s="58"/>
      <c r="ZL166" s="58"/>
      <c r="ZM166" s="58"/>
      <c r="ZN166" s="58"/>
      <c r="ZO166" s="58"/>
      <c r="ZP166" s="58"/>
      <c r="ZQ166" s="58"/>
      <c r="ZR166" s="58"/>
      <c r="ZS166" s="58"/>
      <c r="ZT166" s="58"/>
      <c r="ZU166" s="58"/>
      <c r="ZV166" s="58"/>
      <c r="ZW166" s="58"/>
      <c r="ZX166" s="58"/>
      <c r="ZY166" s="58"/>
      <c r="ZZ166" s="58"/>
      <c r="AAA166" s="58"/>
      <c r="AAB166" s="58"/>
      <c r="AAC166" s="58"/>
      <c r="AAD166" s="58"/>
      <c r="AAE166" s="58"/>
      <c r="AAF166" s="58"/>
      <c r="AAG166" s="58"/>
      <c r="AAH166" s="58"/>
      <c r="AAI166" s="58"/>
      <c r="AAJ166" s="58"/>
      <c r="AAK166" s="58"/>
      <c r="AAL166" s="58"/>
      <c r="AAM166" s="58"/>
      <c r="AAN166" s="58"/>
      <c r="AAO166" s="58"/>
      <c r="AAP166" s="58"/>
      <c r="AAQ166" s="58"/>
      <c r="AAR166" s="58"/>
      <c r="AAS166" s="58"/>
      <c r="AAT166" s="58"/>
      <c r="AAU166" s="58"/>
      <c r="AAV166" s="58"/>
      <c r="AAW166" s="58"/>
      <c r="AAX166" s="58"/>
      <c r="AAY166" s="58"/>
      <c r="AAZ166" s="58"/>
      <c r="ABA166" s="58"/>
      <c r="ABB166" s="58"/>
      <c r="ABC166" s="58"/>
      <c r="ABD166" s="58"/>
      <c r="ABE166" s="58"/>
      <c r="ABF166" s="58"/>
      <c r="ABG166" s="58"/>
      <c r="ABH166" s="58"/>
      <c r="ABI166" s="58"/>
      <c r="ABJ166" s="58"/>
      <c r="ABK166" s="58"/>
      <c r="ABL166" s="58"/>
      <c r="ABM166" s="58"/>
      <c r="ABN166" s="58"/>
      <c r="ABO166" s="58"/>
      <c r="ABP166" s="58"/>
      <c r="ABQ166" s="58"/>
      <c r="ABR166" s="58"/>
      <c r="ABS166" s="58"/>
      <c r="ABT166" s="58"/>
      <c r="ABU166" s="58"/>
      <c r="ABV166" s="58"/>
      <c r="ABW166" s="58"/>
      <c r="ABX166" s="58"/>
      <c r="ABY166" s="58"/>
      <c r="ABZ166" s="58"/>
      <c r="ACA166" s="58"/>
      <c r="ACB166" s="58"/>
      <c r="ACC166" s="58"/>
      <c r="ACD166" s="58"/>
      <c r="ACE166" s="58"/>
      <c r="ACF166" s="58"/>
      <c r="ACG166" s="58"/>
      <c r="ACH166" s="58"/>
      <c r="ACI166" s="58"/>
      <c r="ACJ166" s="58"/>
      <c r="ACK166" s="58"/>
      <c r="ACL166" s="58"/>
      <c r="ACM166" s="58"/>
      <c r="ACN166" s="58"/>
      <c r="ACO166" s="58"/>
      <c r="ACP166" s="58"/>
      <c r="ACQ166" s="58"/>
      <c r="ACR166" s="58"/>
      <c r="ACS166" s="58"/>
      <c r="ACT166" s="58"/>
      <c r="ACU166" s="58"/>
      <c r="ACV166" s="58"/>
      <c r="ACW166" s="58"/>
      <c r="ACX166" s="58"/>
      <c r="ACY166" s="58"/>
      <c r="ACZ166" s="58"/>
      <c r="ADA166" s="58"/>
      <c r="ADB166" s="58"/>
      <c r="ADC166" s="58"/>
      <c r="ADD166" s="58"/>
      <c r="ADE166" s="58"/>
      <c r="ADF166" s="58"/>
      <c r="ADG166" s="58"/>
      <c r="ADH166" s="58"/>
      <c r="ADI166" s="58"/>
      <c r="ADJ166" s="58"/>
      <c r="ADK166" s="58"/>
      <c r="ADL166" s="58"/>
      <c r="ADM166" s="58"/>
      <c r="ADN166" s="58"/>
      <c r="ADO166" s="58"/>
      <c r="ADP166" s="58"/>
      <c r="ADQ166" s="58"/>
      <c r="ADR166" s="58"/>
      <c r="ADS166" s="58"/>
      <c r="ADT166" s="58"/>
      <c r="ADU166" s="58"/>
      <c r="ADV166" s="58"/>
      <c r="ADW166" s="58"/>
      <c r="ADX166" s="58"/>
      <c r="ADY166" s="58"/>
      <c r="ADZ166" s="58"/>
      <c r="AEA166" s="58"/>
      <c r="AEB166" s="58"/>
      <c r="AEC166" s="58"/>
      <c r="AED166" s="58"/>
      <c r="AEE166" s="58"/>
      <c r="AEF166" s="58"/>
      <c r="AEG166" s="58"/>
      <c r="AEH166" s="58"/>
      <c r="AEI166" s="58"/>
      <c r="AEJ166" s="58"/>
      <c r="AEK166" s="58"/>
      <c r="AEL166" s="58"/>
      <c r="AEM166" s="58"/>
      <c r="AEN166" s="58"/>
      <c r="AEO166" s="58"/>
      <c r="AEP166" s="58"/>
      <c r="AEQ166" s="58"/>
      <c r="AER166" s="58"/>
      <c r="AES166" s="58"/>
      <c r="AET166" s="58"/>
      <c r="AEU166" s="58"/>
      <c r="AEV166" s="58"/>
      <c r="AEW166" s="58"/>
      <c r="AEX166" s="58"/>
      <c r="AEY166" s="58"/>
      <c r="AEZ166" s="58"/>
      <c r="AFA166" s="58"/>
      <c r="AFB166" s="58"/>
      <c r="AFC166" s="58"/>
      <c r="AFD166" s="58"/>
      <c r="AFE166" s="58"/>
      <c r="AFF166" s="58"/>
      <c r="AFG166" s="58"/>
      <c r="AFH166" s="58"/>
      <c r="AFI166" s="58"/>
      <c r="AFJ166" s="58"/>
      <c r="AFK166" s="58"/>
      <c r="AFL166" s="58"/>
      <c r="AFM166" s="58"/>
      <c r="AFN166" s="58"/>
      <c r="AFO166" s="58"/>
      <c r="AFP166" s="58"/>
      <c r="AFQ166" s="58"/>
      <c r="AFR166" s="58"/>
      <c r="AFS166" s="58"/>
      <c r="AFT166" s="58"/>
      <c r="AFU166" s="58"/>
      <c r="AFV166" s="58"/>
      <c r="AFW166" s="58"/>
      <c r="AFX166" s="58"/>
      <c r="AFY166" s="58"/>
      <c r="AFZ166" s="58"/>
      <c r="AGA166" s="58"/>
      <c r="AGB166" s="58"/>
      <c r="AGC166" s="58"/>
      <c r="AGD166" s="58"/>
      <c r="AGE166" s="58"/>
      <c r="AGF166" s="58"/>
      <c r="AGG166" s="58"/>
      <c r="AGH166" s="58"/>
      <c r="AGI166" s="58"/>
      <c r="AGJ166" s="58"/>
      <c r="AGK166" s="58"/>
      <c r="AGL166" s="58"/>
      <c r="AGM166" s="58"/>
      <c r="AGN166" s="58"/>
      <c r="AGO166" s="58"/>
      <c r="AGP166" s="58"/>
      <c r="AGQ166" s="58"/>
      <c r="AGR166" s="58"/>
      <c r="AGS166" s="58"/>
      <c r="AGT166" s="58"/>
      <c r="AGU166" s="58"/>
      <c r="AGV166" s="58"/>
      <c r="AGW166" s="58"/>
      <c r="AGX166" s="58"/>
      <c r="AGY166" s="58"/>
      <c r="AGZ166" s="58"/>
      <c r="AHA166" s="58"/>
      <c r="AHB166" s="58"/>
      <c r="AHC166" s="58"/>
      <c r="AHD166" s="58"/>
      <c r="AHE166" s="58"/>
      <c r="AHF166" s="58"/>
      <c r="AHG166" s="58"/>
      <c r="AHH166" s="58"/>
      <c r="AHI166" s="58"/>
      <c r="AHJ166" s="58"/>
      <c r="AHK166" s="58"/>
      <c r="AHL166" s="58"/>
      <c r="AHM166" s="58"/>
      <c r="AHN166" s="58"/>
      <c r="AHO166" s="58"/>
      <c r="AHP166" s="58"/>
      <c r="AHQ166" s="58"/>
      <c r="AHR166" s="58"/>
      <c r="AHS166" s="58"/>
      <c r="AHT166" s="58"/>
      <c r="AHU166" s="58"/>
      <c r="AHV166" s="58"/>
      <c r="AHW166" s="58"/>
      <c r="AHX166" s="58"/>
      <c r="AHY166" s="58"/>
      <c r="AHZ166" s="58"/>
      <c r="AIA166" s="58"/>
      <c r="AIB166" s="58"/>
      <c r="AIC166" s="58"/>
      <c r="AID166" s="58"/>
      <c r="AIE166" s="58"/>
      <c r="AIF166" s="58"/>
      <c r="AIG166" s="58"/>
      <c r="AIH166" s="58"/>
      <c r="AII166" s="58"/>
      <c r="AIJ166" s="58"/>
      <c r="AIK166" s="58"/>
      <c r="AIL166" s="58"/>
      <c r="AIM166" s="58"/>
      <c r="AIN166" s="58"/>
      <c r="AIO166" s="58"/>
      <c r="AIP166" s="58"/>
      <c r="AIQ166" s="58"/>
      <c r="AIR166" s="58"/>
      <c r="AIS166" s="58"/>
      <c r="AIT166" s="58"/>
      <c r="AIU166" s="58"/>
      <c r="AIV166" s="58"/>
      <c r="AIW166" s="58"/>
      <c r="AIX166" s="58"/>
      <c r="AIY166" s="58"/>
      <c r="AIZ166" s="58"/>
      <c r="AJA166" s="58"/>
      <c r="AJB166" s="58"/>
      <c r="AJC166" s="58"/>
      <c r="AJD166" s="58"/>
      <c r="AJE166" s="58"/>
      <c r="AJF166" s="58"/>
      <c r="AJG166" s="58"/>
      <c r="AJH166" s="58"/>
      <c r="AJI166" s="58"/>
      <c r="AJJ166" s="58"/>
      <c r="AJK166" s="58"/>
      <c r="AJL166" s="58"/>
      <c r="AJM166" s="58"/>
      <c r="AJN166" s="58"/>
      <c r="AJO166" s="58"/>
      <c r="AJP166" s="58"/>
      <c r="AJQ166" s="58"/>
      <c r="AJR166" s="58"/>
      <c r="AJS166" s="58"/>
      <c r="AJT166" s="58"/>
      <c r="AJU166" s="58"/>
      <c r="AJV166" s="58"/>
      <c r="AJW166" s="58"/>
      <c r="AJX166" s="58"/>
      <c r="AJY166" s="58"/>
      <c r="AJZ166" s="58"/>
      <c r="AKA166" s="58"/>
      <c r="AKB166" s="58"/>
      <c r="AKC166" s="58"/>
      <c r="AKD166" s="58"/>
      <c r="AKE166" s="58"/>
      <c r="AKF166" s="58"/>
      <c r="AKG166" s="58"/>
      <c r="AKH166" s="58"/>
      <c r="AKI166" s="58"/>
      <c r="AKJ166" s="58"/>
      <c r="AKK166" s="58"/>
      <c r="AKL166" s="58"/>
      <c r="AKM166" s="58"/>
      <c r="AKN166" s="58"/>
      <c r="AKO166" s="58"/>
      <c r="AKP166" s="58"/>
      <c r="AKQ166" s="58"/>
      <c r="AKR166" s="58"/>
      <c r="AKS166" s="58"/>
      <c r="AKT166" s="58"/>
      <c r="AKU166" s="58"/>
      <c r="AKV166" s="58"/>
      <c r="AKW166" s="58"/>
      <c r="AKX166" s="58"/>
      <c r="AKY166" s="58"/>
      <c r="AKZ166" s="58"/>
      <c r="ALA166" s="58"/>
      <c r="ALB166" s="58"/>
      <c r="ALC166" s="58"/>
      <c r="ALD166" s="58"/>
      <c r="ALE166" s="58"/>
      <c r="ALF166" s="58"/>
      <c r="ALG166" s="58"/>
      <c r="ALH166" s="58"/>
      <c r="ALI166" s="58"/>
      <c r="ALJ166" s="58"/>
      <c r="ALK166" s="58"/>
      <c r="ALL166" s="58"/>
      <c r="ALM166" s="58"/>
      <c r="ALN166" s="58"/>
      <c r="ALO166" s="58"/>
      <c r="ALP166" s="58"/>
      <c r="ALQ166" s="58"/>
      <c r="ALR166" s="58"/>
      <c r="ALS166" s="58"/>
      <c r="ALT166" s="58"/>
      <c r="ALU166" s="58"/>
      <c r="ALV166" s="58"/>
      <c r="ALW166" s="58"/>
      <c r="ALX166" s="58"/>
      <c r="ALY166" s="58"/>
      <c r="ALZ166" s="58"/>
      <c r="AMA166" s="58"/>
      <c r="AMB166" s="58"/>
      <c r="AMC166" s="58"/>
      <c r="AMD166" s="58"/>
      <c r="AME166" s="58"/>
      <c r="AMF166" s="58"/>
      <c r="AMG166" s="58"/>
      <c r="AMH166" s="58"/>
      <c r="AMI166" s="58"/>
      <c r="AMJ166" s="58"/>
    </row>
    <row r="167" spans="1:1024" s="182" customFormat="1" x14ac:dyDescent="0.3">
      <c r="A167" s="52" t="s">
        <v>1042</v>
      </c>
      <c r="B167" s="183"/>
      <c r="C167" s="183">
        <v>2019</v>
      </c>
      <c r="D167" s="52"/>
      <c r="E167" s="56">
        <v>64</v>
      </c>
      <c r="F167" s="56"/>
      <c r="G167" s="56"/>
      <c r="H167" s="56"/>
      <c r="I167" s="52"/>
      <c r="J167" s="184" t="s">
        <v>563</v>
      </c>
      <c r="K167" s="58"/>
      <c r="L167" s="185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8"/>
      <c r="BQ167" s="58"/>
      <c r="BR167" s="58"/>
      <c r="BS167" s="58"/>
      <c r="BT167" s="58"/>
      <c r="BU167" s="58"/>
      <c r="BV167" s="58"/>
      <c r="BW167" s="58"/>
      <c r="BX167" s="58"/>
      <c r="BY167" s="58"/>
      <c r="BZ167" s="58"/>
      <c r="CA167" s="58"/>
      <c r="CB167" s="58"/>
      <c r="CC167" s="58"/>
      <c r="CD167" s="58"/>
      <c r="CE167" s="58"/>
      <c r="CF167" s="58"/>
      <c r="CG167" s="58"/>
      <c r="CH167" s="58"/>
      <c r="CI167" s="58"/>
      <c r="CJ167" s="58"/>
      <c r="CK167" s="58"/>
      <c r="CL167" s="58"/>
      <c r="CM167" s="58"/>
      <c r="CN167" s="58"/>
      <c r="CO167" s="58"/>
      <c r="CP167" s="58"/>
      <c r="CQ167" s="58"/>
      <c r="CR167" s="58"/>
      <c r="CS167" s="58"/>
      <c r="CT167" s="58"/>
      <c r="CU167" s="58"/>
      <c r="CV167" s="58"/>
      <c r="CW167" s="58"/>
      <c r="CX167" s="58"/>
      <c r="CY167" s="58"/>
      <c r="CZ167" s="58"/>
      <c r="DA167" s="58"/>
      <c r="DB167" s="58"/>
      <c r="DC167" s="58"/>
      <c r="DD167" s="58"/>
      <c r="DE167" s="58"/>
      <c r="DF167" s="58"/>
      <c r="DG167" s="58"/>
      <c r="DH167" s="58"/>
      <c r="DI167" s="58"/>
      <c r="DJ167" s="58"/>
      <c r="DK167" s="58"/>
      <c r="DL167" s="58"/>
      <c r="DM167" s="58"/>
      <c r="DN167" s="58"/>
      <c r="DO167" s="58"/>
      <c r="DP167" s="58"/>
      <c r="DQ167" s="58"/>
      <c r="DR167" s="58"/>
      <c r="DS167" s="58"/>
      <c r="DT167" s="58"/>
      <c r="DU167" s="58"/>
      <c r="DV167" s="58"/>
      <c r="DW167" s="58"/>
      <c r="DX167" s="58"/>
      <c r="DY167" s="58"/>
      <c r="DZ167" s="58"/>
      <c r="EA167" s="58"/>
      <c r="EB167" s="58"/>
      <c r="EC167" s="58"/>
      <c r="ED167" s="58"/>
      <c r="EE167" s="58"/>
      <c r="EF167" s="58"/>
      <c r="EG167" s="58"/>
      <c r="EH167" s="58"/>
      <c r="EI167" s="58"/>
      <c r="EJ167" s="58"/>
      <c r="EK167" s="58"/>
      <c r="EL167" s="58"/>
      <c r="EM167" s="58"/>
      <c r="EN167" s="58"/>
      <c r="EO167" s="58"/>
      <c r="EP167" s="58"/>
      <c r="EQ167" s="58"/>
      <c r="ER167" s="58"/>
      <c r="ES167" s="58"/>
      <c r="ET167" s="58"/>
      <c r="EU167" s="58"/>
      <c r="EV167" s="58"/>
      <c r="EW167" s="58"/>
      <c r="EX167" s="58"/>
      <c r="EY167" s="58"/>
      <c r="EZ167" s="58"/>
      <c r="FA167" s="58"/>
      <c r="FB167" s="58"/>
      <c r="FC167" s="58"/>
      <c r="FD167" s="58"/>
      <c r="FE167" s="58"/>
      <c r="FF167" s="58"/>
      <c r="FG167" s="58"/>
      <c r="FH167" s="58"/>
      <c r="FI167" s="58"/>
      <c r="FJ167" s="58"/>
      <c r="FK167" s="58"/>
      <c r="FL167" s="58"/>
      <c r="FM167" s="58"/>
      <c r="FN167" s="58"/>
      <c r="FO167" s="58"/>
      <c r="FP167" s="58"/>
      <c r="FQ167" s="58"/>
      <c r="FR167" s="58"/>
      <c r="FS167" s="58"/>
      <c r="FT167" s="58"/>
      <c r="FU167" s="58"/>
      <c r="FV167" s="58"/>
      <c r="FW167" s="58"/>
      <c r="FX167" s="58"/>
      <c r="FY167" s="58"/>
      <c r="FZ167" s="58"/>
      <c r="GA167" s="58"/>
      <c r="GB167" s="58"/>
      <c r="GC167" s="58"/>
      <c r="GD167" s="58"/>
      <c r="GE167" s="58"/>
      <c r="GF167" s="58"/>
      <c r="GG167" s="58"/>
      <c r="GH167" s="58"/>
      <c r="GI167" s="58"/>
      <c r="GJ167" s="58"/>
      <c r="GK167" s="58"/>
      <c r="GL167" s="58"/>
      <c r="GM167" s="58"/>
      <c r="GN167" s="58"/>
      <c r="GO167" s="58"/>
      <c r="GP167" s="58"/>
      <c r="GQ167" s="58"/>
      <c r="GR167" s="58"/>
      <c r="GS167" s="58"/>
      <c r="GT167" s="58"/>
      <c r="GU167" s="58"/>
      <c r="GV167" s="58"/>
      <c r="GW167" s="58"/>
      <c r="GX167" s="58"/>
      <c r="GY167" s="58"/>
      <c r="GZ167" s="58"/>
      <c r="HA167" s="58"/>
      <c r="HB167" s="58"/>
      <c r="HC167" s="58"/>
      <c r="HD167" s="58"/>
      <c r="HE167" s="58"/>
      <c r="HF167" s="58"/>
      <c r="HG167" s="58"/>
      <c r="HH167" s="58"/>
      <c r="HI167" s="58"/>
      <c r="HJ167" s="58"/>
      <c r="HK167" s="58"/>
      <c r="HL167" s="58"/>
      <c r="HM167" s="58"/>
      <c r="HN167" s="58"/>
      <c r="HO167" s="58"/>
      <c r="HP167" s="58"/>
      <c r="HQ167" s="58"/>
      <c r="HR167" s="58"/>
      <c r="HS167" s="58"/>
      <c r="HT167" s="58"/>
      <c r="HU167" s="58"/>
      <c r="HV167" s="58"/>
      <c r="HW167" s="58"/>
      <c r="HX167" s="58"/>
      <c r="HY167" s="58"/>
      <c r="HZ167" s="58"/>
      <c r="IA167" s="58"/>
      <c r="IB167" s="58"/>
      <c r="IC167" s="58"/>
      <c r="ID167" s="58"/>
      <c r="IE167" s="58"/>
      <c r="IF167" s="58"/>
      <c r="IG167" s="58"/>
      <c r="IH167" s="58"/>
      <c r="II167" s="58"/>
      <c r="IJ167" s="58"/>
      <c r="IK167" s="58"/>
      <c r="IL167" s="58"/>
      <c r="IM167" s="58"/>
      <c r="IN167" s="58"/>
      <c r="IO167" s="58"/>
      <c r="IP167" s="58"/>
      <c r="IQ167" s="58"/>
      <c r="IR167" s="58"/>
      <c r="IS167" s="58"/>
      <c r="IT167" s="58"/>
      <c r="IU167" s="58"/>
      <c r="IV167" s="58"/>
      <c r="IW167" s="58"/>
      <c r="IX167" s="58"/>
      <c r="IY167" s="58"/>
      <c r="IZ167" s="58"/>
      <c r="JA167" s="58"/>
      <c r="JB167" s="58"/>
      <c r="JC167" s="58"/>
      <c r="JD167" s="58"/>
      <c r="JE167" s="58"/>
      <c r="JF167" s="58"/>
      <c r="JG167" s="58"/>
      <c r="JH167" s="58"/>
      <c r="JI167" s="58"/>
      <c r="JJ167" s="58"/>
      <c r="JK167" s="58"/>
      <c r="JL167" s="58"/>
      <c r="JM167" s="58"/>
      <c r="JN167" s="58"/>
      <c r="JO167" s="58"/>
      <c r="JP167" s="58"/>
      <c r="JQ167" s="58"/>
      <c r="JR167" s="58"/>
      <c r="JS167" s="58"/>
      <c r="JT167" s="58"/>
      <c r="JU167" s="58"/>
      <c r="JV167" s="58"/>
      <c r="JW167" s="58"/>
      <c r="JX167" s="58"/>
      <c r="JY167" s="58"/>
      <c r="JZ167" s="58"/>
      <c r="KA167" s="58"/>
      <c r="KB167" s="58"/>
      <c r="KC167" s="58"/>
      <c r="KD167" s="58"/>
      <c r="KE167" s="58"/>
      <c r="KF167" s="58"/>
      <c r="KG167" s="58"/>
      <c r="KH167" s="58"/>
      <c r="KI167" s="58"/>
      <c r="KJ167" s="58"/>
      <c r="KK167" s="58"/>
      <c r="KL167" s="58"/>
      <c r="KM167" s="58"/>
      <c r="KN167" s="58"/>
      <c r="KO167" s="58"/>
      <c r="KP167" s="58"/>
      <c r="KQ167" s="58"/>
      <c r="KR167" s="58"/>
      <c r="KS167" s="58"/>
      <c r="KT167" s="58"/>
      <c r="KU167" s="58"/>
      <c r="KV167" s="58"/>
      <c r="KW167" s="58"/>
      <c r="KX167" s="58"/>
      <c r="KY167" s="58"/>
      <c r="KZ167" s="58"/>
      <c r="LA167" s="58"/>
      <c r="LB167" s="58"/>
      <c r="LC167" s="58"/>
      <c r="LD167" s="58"/>
      <c r="LE167" s="58"/>
      <c r="LF167" s="58"/>
      <c r="LG167" s="58"/>
      <c r="LH167" s="58"/>
      <c r="LI167" s="58"/>
      <c r="LJ167" s="58"/>
      <c r="LK167" s="58"/>
      <c r="LL167" s="58"/>
      <c r="LM167" s="58"/>
      <c r="LN167" s="58"/>
      <c r="LO167" s="58"/>
      <c r="LP167" s="58"/>
      <c r="LQ167" s="58"/>
      <c r="LR167" s="58"/>
      <c r="LS167" s="58"/>
      <c r="LT167" s="58"/>
      <c r="LU167" s="58"/>
      <c r="LV167" s="58"/>
      <c r="LW167" s="58"/>
      <c r="LX167" s="58"/>
      <c r="LY167" s="58"/>
      <c r="LZ167" s="58"/>
      <c r="MA167" s="58"/>
      <c r="MB167" s="58"/>
      <c r="MC167" s="58"/>
      <c r="MD167" s="58"/>
      <c r="ME167" s="58"/>
      <c r="MF167" s="58"/>
      <c r="MG167" s="58"/>
      <c r="MH167" s="58"/>
      <c r="MI167" s="58"/>
      <c r="MJ167" s="58"/>
      <c r="MK167" s="58"/>
      <c r="ML167" s="58"/>
      <c r="MM167" s="58"/>
      <c r="MN167" s="58"/>
      <c r="MO167" s="58"/>
      <c r="MP167" s="58"/>
      <c r="MQ167" s="58"/>
      <c r="MR167" s="58"/>
      <c r="MS167" s="58"/>
      <c r="MT167" s="58"/>
      <c r="MU167" s="58"/>
      <c r="MV167" s="58"/>
      <c r="MW167" s="58"/>
      <c r="MX167" s="58"/>
      <c r="MY167" s="58"/>
      <c r="MZ167" s="58"/>
      <c r="NA167" s="58"/>
      <c r="NB167" s="58"/>
      <c r="NC167" s="58"/>
      <c r="ND167" s="58"/>
      <c r="NE167" s="58"/>
      <c r="NF167" s="58"/>
      <c r="NG167" s="58"/>
      <c r="NH167" s="58"/>
      <c r="NI167" s="58"/>
      <c r="NJ167" s="58"/>
      <c r="NK167" s="58"/>
      <c r="NL167" s="58"/>
      <c r="NM167" s="58"/>
      <c r="NN167" s="58"/>
      <c r="NO167" s="58"/>
      <c r="NP167" s="58"/>
      <c r="NQ167" s="58"/>
      <c r="NR167" s="58"/>
      <c r="NS167" s="58"/>
      <c r="NT167" s="58"/>
      <c r="NU167" s="58"/>
      <c r="NV167" s="58"/>
      <c r="NW167" s="58"/>
      <c r="NX167" s="58"/>
      <c r="NY167" s="58"/>
      <c r="NZ167" s="58"/>
      <c r="OA167" s="58"/>
      <c r="OB167" s="58"/>
      <c r="OC167" s="58"/>
      <c r="OD167" s="58"/>
      <c r="OE167" s="58"/>
      <c r="OF167" s="58"/>
      <c r="OG167" s="58"/>
      <c r="OH167" s="58"/>
      <c r="OI167" s="58"/>
      <c r="OJ167" s="58"/>
      <c r="OK167" s="58"/>
      <c r="OL167" s="58"/>
      <c r="OM167" s="58"/>
      <c r="ON167" s="58"/>
      <c r="OO167" s="58"/>
      <c r="OP167" s="58"/>
      <c r="OQ167" s="58"/>
      <c r="OR167" s="58"/>
      <c r="OS167" s="58"/>
      <c r="OT167" s="58"/>
      <c r="OU167" s="58"/>
      <c r="OV167" s="58"/>
      <c r="OW167" s="58"/>
      <c r="OX167" s="58"/>
      <c r="OY167" s="58"/>
      <c r="OZ167" s="58"/>
      <c r="PA167" s="58"/>
      <c r="PB167" s="58"/>
      <c r="PC167" s="58"/>
      <c r="PD167" s="58"/>
      <c r="PE167" s="58"/>
      <c r="PF167" s="58"/>
      <c r="PG167" s="58"/>
      <c r="PH167" s="58"/>
      <c r="PI167" s="58"/>
      <c r="PJ167" s="58"/>
      <c r="PK167" s="58"/>
      <c r="PL167" s="58"/>
      <c r="PM167" s="58"/>
      <c r="PN167" s="58"/>
      <c r="PO167" s="58"/>
      <c r="PP167" s="58"/>
      <c r="PQ167" s="58"/>
      <c r="PR167" s="58"/>
      <c r="PS167" s="58"/>
      <c r="PT167" s="58"/>
      <c r="PU167" s="58"/>
      <c r="PV167" s="58"/>
      <c r="PW167" s="58"/>
      <c r="PX167" s="58"/>
      <c r="PY167" s="58"/>
      <c r="PZ167" s="58"/>
      <c r="QA167" s="58"/>
      <c r="QB167" s="58"/>
      <c r="QC167" s="58"/>
      <c r="QD167" s="58"/>
      <c r="QE167" s="58"/>
      <c r="QF167" s="58"/>
      <c r="QG167" s="58"/>
      <c r="QH167" s="58"/>
      <c r="QI167" s="58"/>
      <c r="QJ167" s="58"/>
      <c r="QK167" s="58"/>
      <c r="QL167" s="58"/>
      <c r="QM167" s="58"/>
      <c r="QN167" s="58"/>
      <c r="QO167" s="58"/>
      <c r="QP167" s="58"/>
      <c r="QQ167" s="58"/>
      <c r="QR167" s="58"/>
      <c r="QS167" s="58"/>
      <c r="QT167" s="58"/>
      <c r="QU167" s="58"/>
      <c r="QV167" s="58"/>
      <c r="QW167" s="58"/>
      <c r="QX167" s="58"/>
      <c r="QY167" s="58"/>
      <c r="QZ167" s="58"/>
      <c r="RA167" s="58"/>
      <c r="RB167" s="58"/>
      <c r="RC167" s="58"/>
      <c r="RD167" s="58"/>
      <c r="RE167" s="58"/>
      <c r="RF167" s="58"/>
      <c r="RG167" s="58"/>
      <c r="RH167" s="58"/>
      <c r="RI167" s="58"/>
      <c r="RJ167" s="58"/>
      <c r="RK167" s="58"/>
      <c r="RL167" s="58"/>
      <c r="RM167" s="58"/>
      <c r="RN167" s="58"/>
      <c r="RO167" s="58"/>
      <c r="RP167" s="58"/>
      <c r="RQ167" s="58"/>
      <c r="RR167" s="58"/>
      <c r="RS167" s="58"/>
      <c r="RT167" s="58"/>
      <c r="RU167" s="58"/>
      <c r="RV167" s="58"/>
      <c r="RW167" s="58"/>
      <c r="RX167" s="58"/>
      <c r="RY167" s="58"/>
      <c r="RZ167" s="58"/>
      <c r="SA167" s="58"/>
      <c r="SB167" s="58"/>
      <c r="SC167" s="58"/>
      <c r="SD167" s="58"/>
      <c r="SE167" s="58"/>
      <c r="SF167" s="58"/>
      <c r="SG167" s="58"/>
      <c r="SH167" s="58"/>
      <c r="SI167" s="58"/>
      <c r="SJ167" s="58"/>
      <c r="SK167" s="58"/>
      <c r="SL167" s="58"/>
      <c r="SM167" s="58"/>
      <c r="SN167" s="58"/>
      <c r="SO167" s="58"/>
      <c r="SP167" s="58"/>
      <c r="SQ167" s="58"/>
      <c r="SR167" s="58"/>
      <c r="SS167" s="58"/>
      <c r="ST167" s="58"/>
      <c r="SU167" s="58"/>
      <c r="SV167" s="58"/>
      <c r="SW167" s="58"/>
      <c r="SX167" s="58"/>
      <c r="SY167" s="58"/>
      <c r="SZ167" s="58"/>
      <c r="TA167" s="58"/>
      <c r="TB167" s="58"/>
      <c r="TC167" s="58"/>
      <c r="TD167" s="58"/>
      <c r="TE167" s="58"/>
      <c r="TF167" s="58"/>
      <c r="TG167" s="58"/>
      <c r="TH167" s="58"/>
      <c r="TI167" s="58"/>
      <c r="TJ167" s="58"/>
      <c r="TK167" s="58"/>
      <c r="TL167" s="58"/>
      <c r="TM167" s="58"/>
      <c r="TN167" s="58"/>
      <c r="TO167" s="58"/>
      <c r="TP167" s="58"/>
      <c r="TQ167" s="58"/>
      <c r="TR167" s="58"/>
      <c r="TS167" s="58"/>
      <c r="TT167" s="58"/>
      <c r="TU167" s="58"/>
      <c r="TV167" s="58"/>
      <c r="TW167" s="58"/>
      <c r="TX167" s="58"/>
      <c r="TY167" s="58"/>
      <c r="TZ167" s="58"/>
      <c r="UA167" s="58"/>
      <c r="UB167" s="58"/>
      <c r="UC167" s="58"/>
      <c r="UD167" s="58"/>
      <c r="UE167" s="58"/>
      <c r="UF167" s="58"/>
      <c r="UG167" s="58"/>
      <c r="UH167" s="58"/>
      <c r="UI167" s="58"/>
      <c r="UJ167" s="58"/>
      <c r="UK167" s="58"/>
      <c r="UL167" s="58"/>
      <c r="UM167" s="58"/>
      <c r="UN167" s="58"/>
      <c r="UO167" s="58"/>
      <c r="UP167" s="58"/>
      <c r="UQ167" s="58"/>
      <c r="UR167" s="58"/>
      <c r="US167" s="58"/>
      <c r="UT167" s="58"/>
      <c r="UU167" s="58"/>
      <c r="UV167" s="58"/>
      <c r="UW167" s="58"/>
      <c r="UX167" s="58"/>
      <c r="UY167" s="58"/>
      <c r="UZ167" s="58"/>
      <c r="VA167" s="58"/>
      <c r="VB167" s="58"/>
      <c r="VC167" s="58"/>
      <c r="VD167" s="58"/>
      <c r="VE167" s="58"/>
      <c r="VF167" s="58"/>
      <c r="VG167" s="58"/>
      <c r="VH167" s="58"/>
      <c r="VI167" s="58"/>
      <c r="VJ167" s="58"/>
      <c r="VK167" s="58"/>
      <c r="VL167" s="58"/>
      <c r="VM167" s="58"/>
      <c r="VN167" s="58"/>
      <c r="VO167" s="58"/>
      <c r="VP167" s="58"/>
      <c r="VQ167" s="58"/>
      <c r="VR167" s="58"/>
      <c r="VS167" s="58"/>
      <c r="VT167" s="58"/>
      <c r="VU167" s="58"/>
      <c r="VV167" s="58"/>
      <c r="VW167" s="58"/>
      <c r="VX167" s="58"/>
      <c r="VY167" s="58"/>
      <c r="VZ167" s="58"/>
      <c r="WA167" s="58"/>
      <c r="WB167" s="58"/>
      <c r="WC167" s="58"/>
      <c r="WD167" s="58"/>
      <c r="WE167" s="58"/>
      <c r="WF167" s="58"/>
      <c r="WG167" s="58"/>
      <c r="WH167" s="58"/>
      <c r="WI167" s="58"/>
      <c r="WJ167" s="58"/>
      <c r="WK167" s="58"/>
      <c r="WL167" s="58"/>
      <c r="WM167" s="58"/>
      <c r="WN167" s="58"/>
      <c r="WO167" s="58"/>
      <c r="WP167" s="58"/>
      <c r="WQ167" s="58"/>
      <c r="WR167" s="58"/>
      <c r="WS167" s="58"/>
      <c r="WT167" s="58"/>
      <c r="WU167" s="58"/>
      <c r="WV167" s="58"/>
      <c r="WW167" s="58"/>
      <c r="WX167" s="58"/>
      <c r="WY167" s="58"/>
      <c r="WZ167" s="58"/>
      <c r="XA167" s="58"/>
      <c r="XB167" s="58"/>
      <c r="XC167" s="58"/>
      <c r="XD167" s="58"/>
      <c r="XE167" s="58"/>
      <c r="XF167" s="58"/>
      <c r="XG167" s="58"/>
      <c r="XH167" s="58"/>
      <c r="XI167" s="58"/>
      <c r="XJ167" s="58"/>
      <c r="XK167" s="58"/>
      <c r="XL167" s="58"/>
      <c r="XM167" s="58"/>
      <c r="XN167" s="58"/>
      <c r="XO167" s="58"/>
      <c r="XP167" s="58"/>
      <c r="XQ167" s="58"/>
      <c r="XR167" s="58"/>
      <c r="XS167" s="58"/>
      <c r="XT167" s="58"/>
      <c r="XU167" s="58"/>
      <c r="XV167" s="58"/>
      <c r="XW167" s="58"/>
      <c r="XX167" s="58"/>
      <c r="XY167" s="58"/>
      <c r="XZ167" s="58"/>
      <c r="YA167" s="58"/>
      <c r="YB167" s="58"/>
      <c r="YC167" s="58"/>
      <c r="YD167" s="58"/>
      <c r="YE167" s="58"/>
      <c r="YF167" s="58"/>
      <c r="YG167" s="58"/>
      <c r="YH167" s="58"/>
      <c r="YI167" s="58"/>
      <c r="YJ167" s="58"/>
      <c r="YK167" s="58"/>
      <c r="YL167" s="58"/>
      <c r="YM167" s="58"/>
      <c r="YN167" s="58"/>
      <c r="YO167" s="58"/>
      <c r="YP167" s="58"/>
      <c r="YQ167" s="58"/>
      <c r="YR167" s="58"/>
      <c r="YS167" s="58"/>
      <c r="YT167" s="58"/>
      <c r="YU167" s="58"/>
      <c r="YV167" s="58"/>
      <c r="YW167" s="58"/>
      <c r="YX167" s="58"/>
      <c r="YY167" s="58"/>
      <c r="YZ167" s="58"/>
      <c r="ZA167" s="58"/>
      <c r="ZB167" s="58"/>
      <c r="ZC167" s="58"/>
      <c r="ZD167" s="58"/>
      <c r="ZE167" s="58"/>
      <c r="ZF167" s="58"/>
      <c r="ZG167" s="58"/>
      <c r="ZH167" s="58"/>
      <c r="ZI167" s="58"/>
      <c r="ZJ167" s="58"/>
      <c r="ZK167" s="58"/>
      <c r="ZL167" s="58"/>
      <c r="ZM167" s="58"/>
      <c r="ZN167" s="58"/>
      <c r="ZO167" s="58"/>
      <c r="ZP167" s="58"/>
      <c r="ZQ167" s="58"/>
      <c r="ZR167" s="58"/>
      <c r="ZS167" s="58"/>
      <c r="ZT167" s="58"/>
      <c r="ZU167" s="58"/>
      <c r="ZV167" s="58"/>
      <c r="ZW167" s="58"/>
      <c r="ZX167" s="58"/>
      <c r="ZY167" s="58"/>
      <c r="ZZ167" s="58"/>
      <c r="AAA167" s="58"/>
      <c r="AAB167" s="58"/>
      <c r="AAC167" s="58"/>
      <c r="AAD167" s="58"/>
      <c r="AAE167" s="58"/>
      <c r="AAF167" s="58"/>
      <c r="AAG167" s="58"/>
      <c r="AAH167" s="58"/>
      <c r="AAI167" s="58"/>
      <c r="AAJ167" s="58"/>
      <c r="AAK167" s="58"/>
      <c r="AAL167" s="58"/>
      <c r="AAM167" s="58"/>
      <c r="AAN167" s="58"/>
      <c r="AAO167" s="58"/>
      <c r="AAP167" s="58"/>
      <c r="AAQ167" s="58"/>
      <c r="AAR167" s="58"/>
      <c r="AAS167" s="58"/>
      <c r="AAT167" s="58"/>
      <c r="AAU167" s="58"/>
      <c r="AAV167" s="58"/>
      <c r="AAW167" s="58"/>
      <c r="AAX167" s="58"/>
      <c r="AAY167" s="58"/>
      <c r="AAZ167" s="58"/>
      <c r="ABA167" s="58"/>
      <c r="ABB167" s="58"/>
      <c r="ABC167" s="58"/>
      <c r="ABD167" s="58"/>
      <c r="ABE167" s="58"/>
      <c r="ABF167" s="58"/>
      <c r="ABG167" s="58"/>
      <c r="ABH167" s="58"/>
      <c r="ABI167" s="58"/>
      <c r="ABJ167" s="58"/>
      <c r="ABK167" s="58"/>
      <c r="ABL167" s="58"/>
      <c r="ABM167" s="58"/>
      <c r="ABN167" s="58"/>
      <c r="ABO167" s="58"/>
      <c r="ABP167" s="58"/>
      <c r="ABQ167" s="58"/>
      <c r="ABR167" s="58"/>
      <c r="ABS167" s="58"/>
      <c r="ABT167" s="58"/>
      <c r="ABU167" s="58"/>
      <c r="ABV167" s="58"/>
      <c r="ABW167" s="58"/>
      <c r="ABX167" s="58"/>
      <c r="ABY167" s="58"/>
      <c r="ABZ167" s="58"/>
      <c r="ACA167" s="58"/>
      <c r="ACB167" s="58"/>
      <c r="ACC167" s="58"/>
      <c r="ACD167" s="58"/>
      <c r="ACE167" s="58"/>
      <c r="ACF167" s="58"/>
      <c r="ACG167" s="58"/>
      <c r="ACH167" s="58"/>
      <c r="ACI167" s="58"/>
      <c r="ACJ167" s="58"/>
      <c r="ACK167" s="58"/>
      <c r="ACL167" s="58"/>
      <c r="ACM167" s="58"/>
      <c r="ACN167" s="58"/>
      <c r="ACO167" s="58"/>
      <c r="ACP167" s="58"/>
      <c r="ACQ167" s="58"/>
      <c r="ACR167" s="58"/>
      <c r="ACS167" s="58"/>
      <c r="ACT167" s="58"/>
      <c r="ACU167" s="58"/>
      <c r="ACV167" s="58"/>
      <c r="ACW167" s="58"/>
      <c r="ACX167" s="58"/>
      <c r="ACY167" s="58"/>
      <c r="ACZ167" s="58"/>
      <c r="ADA167" s="58"/>
      <c r="ADB167" s="58"/>
      <c r="ADC167" s="58"/>
      <c r="ADD167" s="58"/>
      <c r="ADE167" s="58"/>
      <c r="ADF167" s="58"/>
      <c r="ADG167" s="58"/>
      <c r="ADH167" s="58"/>
      <c r="ADI167" s="58"/>
      <c r="ADJ167" s="58"/>
      <c r="ADK167" s="58"/>
      <c r="ADL167" s="58"/>
      <c r="ADM167" s="58"/>
      <c r="ADN167" s="58"/>
      <c r="ADO167" s="58"/>
      <c r="ADP167" s="58"/>
      <c r="ADQ167" s="58"/>
      <c r="ADR167" s="58"/>
      <c r="ADS167" s="58"/>
      <c r="ADT167" s="58"/>
      <c r="ADU167" s="58"/>
      <c r="ADV167" s="58"/>
      <c r="ADW167" s="58"/>
      <c r="ADX167" s="58"/>
      <c r="ADY167" s="58"/>
      <c r="ADZ167" s="58"/>
      <c r="AEA167" s="58"/>
      <c r="AEB167" s="58"/>
      <c r="AEC167" s="58"/>
      <c r="AED167" s="58"/>
      <c r="AEE167" s="58"/>
      <c r="AEF167" s="58"/>
      <c r="AEG167" s="58"/>
      <c r="AEH167" s="58"/>
      <c r="AEI167" s="58"/>
      <c r="AEJ167" s="58"/>
      <c r="AEK167" s="58"/>
      <c r="AEL167" s="58"/>
      <c r="AEM167" s="58"/>
      <c r="AEN167" s="58"/>
      <c r="AEO167" s="58"/>
      <c r="AEP167" s="58"/>
      <c r="AEQ167" s="58"/>
      <c r="AER167" s="58"/>
      <c r="AES167" s="58"/>
      <c r="AET167" s="58"/>
      <c r="AEU167" s="58"/>
      <c r="AEV167" s="58"/>
      <c r="AEW167" s="58"/>
      <c r="AEX167" s="58"/>
      <c r="AEY167" s="58"/>
      <c r="AEZ167" s="58"/>
      <c r="AFA167" s="58"/>
      <c r="AFB167" s="58"/>
      <c r="AFC167" s="58"/>
      <c r="AFD167" s="58"/>
      <c r="AFE167" s="58"/>
      <c r="AFF167" s="58"/>
      <c r="AFG167" s="58"/>
      <c r="AFH167" s="58"/>
      <c r="AFI167" s="58"/>
      <c r="AFJ167" s="58"/>
      <c r="AFK167" s="58"/>
      <c r="AFL167" s="58"/>
      <c r="AFM167" s="58"/>
      <c r="AFN167" s="58"/>
      <c r="AFO167" s="58"/>
      <c r="AFP167" s="58"/>
      <c r="AFQ167" s="58"/>
      <c r="AFR167" s="58"/>
      <c r="AFS167" s="58"/>
      <c r="AFT167" s="58"/>
      <c r="AFU167" s="58"/>
      <c r="AFV167" s="58"/>
      <c r="AFW167" s="58"/>
      <c r="AFX167" s="58"/>
      <c r="AFY167" s="58"/>
      <c r="AFZ167" s="58"/>
      <c r="AGA167" s="58"/>
      <c r="AGB167" s="58"/>
      <c r="AGC167" s="58"/>
      <c r="AGD167" s="58"/>
      <c r="AGE167" s="58"/>
      <c r="AGF167" s="58"/>
      <c r="AGG167" s="58"/>
      <c r="AGH167" s="58"/>
      <c r="AGI167" s="58"/>
      <c r="AGJ167" s="58"/>
      <c r="AGK167" s="58"/>
      <c r="AGL167" s="58"/>
      <c r="AGM167" s="58"/>
      <c r="AGN167" s="58"/>
      <c r="AGO167" s="58"/>
      <c r="AGP167" s="58"/>
      <c r="AGQ167" s="58"/>
      <c r="AGR167" s="58"/>
      <c r="AGS167" s="58"/>
      <c r="AGT167" s="58"/>
      <c r="AGU167" s="58"/>
      <c r="AGV167" s="58"/>
      <c r="AGW167" s="58"/>
      <c r="AGX167" s="58"/>
      <c r="AGY167" s="58"/>
      <c r="AGZ167" s="58"/>
      <c r="AHA167" s="58"/>
      <c r="AHB167" s="58"/>
      <c r="AHC167" s="58"/>
      <c r="AHD167" s="58"/>
      <c r="AHE167" s="58"/>
      <c r="AHF167" s="58"/>
      <c r="AHG167" s="58"/>
      <c r="AHH167" s="58"/>
      <c r="AHI167" s="58"/>
      <c r="AHJ167" s="58"/>
      <c r="AHK167" s="58"/>
      <c r="AHL167" s="58"/>
      <c r="AHM167" s="58"/>
      <c r="AHN167" s="58"/>
      <c r="AHO167" s="58"/>
      <c r="AHP167" s="58"/>
      <c r="AHQ167" s="58"/>
      <c r="AHR167" s="58"/>
      <c r="AHS167" s="58"/>
      <c r="AHT167" s="58"/>
      <c r="AHU167" s="58"/>
      <c r="AHV167" s="58"/>
      <c r="AHW167" s="58"/>
      <c r="AHX167" s="58"/>
      <c r="AHY167" s="58"/>
      <c r="AHZ167" s="58"/>
      <c r="AIA167" s="58"/>
      <c r="AIB167" s="58"/>
      <c r="AIC167" s="58"/>
      <c r="AID167" s="58"/>
      <c r="AIE167" s="58"/>
      <c r="AIF167" s="58"/>
      <c r="AIG167" s="58"/>
      <c r="AIH167" s="58"/>
      <c r="AII167" s="58"/>
      <c r="AIJ167" s="58"/>
      <c r="AIK167" s="58"/>
      <c r="AIL167" s="58"/>
      <c r="AIM167" s="58"/>
      <c r="AIN167" s="58"/>
      <c r="AIO167" s="58"/>
      <c r="AIP167" s="58"/>
      <c r="AIQ167" s="58"/>
      <c r="AIR167" s="58"/>
      <c r="AIS167" s="58"/>
      <c r="AIT167" s="58"/>
      <c r="AIU167" s="58"/>
      <c r="AIV167" s="58"/>
      <c r="AIW167" s="58"/>
      <c r="AIX167" s="58"/>
      <c r="AIY167" s="58"/>
      <c r="AIZ167" s="58"/>
      <c r="AJA167" s="58"/>
      <c r="AJB167" s="58"/>
      <c r="AJC167" s="58"/>
      <c r="AJD167" s="58"/>
      <c r="AJE167" s="58"/>
      <c r="AJF167" s="58"/>
      <c r="AJG167" s="58"/>
      <c r="AJH167" s="58"/>
      <c r="AJI167" s="58"/>
      <c r="AJJ167" s="58"/>
      <c r="AJK167" s="58"/>
      <c r="AJL167" s="58"/>
      <c r="AJM167" s="58"/>
      <c r="AJN167" s="58"/>
      <c r="AJO167" s="58"/>
      <c r="AJP167" s="58"/>
      <c r="AJQ167" s="58"/>
      <c r="AJR167" s="58"/>
      <c r="AJS167" s="58"/>
      <c r="AJT167" s="58"/>
      <c r="AJU167" s="58"/>
      <c r="AJV167" s="58"/>
      <c r="AJW167" s="58"/>
      <c r="AJX167" s="58"/>
      <c r="AJY167" s="58"/>
      <c r="AJZ167" s="58"/>
      <c r="AKA167" s="58"/>
      <c r="AKB167" s="58"/>
      <c r="AKC167" s="58"/>
      <c r="AKD167" s="58"/>
      <c r="AKE167" s="58"/>
      <c r="AKF167" s="58"/>
      <c r="AKG167" s="58"/>
      <c r="AKH167" s="58"/>
      <c r="AKI167" s="58"/>
      <c r="AKJ167" s="58"/>
      <c r="AKK167" s="58"/>
      <c r="AKL167" s="58"/>
      <c r="AKM167" s="58"/>
      <c r="AKN167" s="58"/>
      <c r="AKO167" s="58"/>
      <c r="AKP167" s="58"/>
      <c r="AKQ167" s="58"/>
      <c r="AKR167" s="58"/>
      <c r="AKS167" s="58"/>
      <c r="AKT167" s="58"/>
      <c r="AKU167" s="58"/>
      <c r="AKV167" s="58"/>
      <c r="AKW167" s="58"/>
      <c r="AKX167" s="58"/>
      <c r="AKY167" s="58"/>
      <c r="AKZ167" s="58"/>
      <c r="ALA167" s="58"/>
      <c r="ALB167" s="58"/>
      <c r="ALC167" s="58"/>
      <c r="ALD167" s="58"/>
      <c r="ALE167" s="58"/>
      <c r="ALF167" s="58"/>
      <c r="ALG167" s="58"/>
      <c r="ALH167" s="58"/>
      <c r="ALI167" s="58"/>
      <c r="ALJ167" s="58"/>
      <c r="ALK167" s="58"/>
      <c r="ALL167" s="58"/>
      <c r="ALM167" s="58"/>
      <c r="ALN167" s="58"/>
      <c r="ALO167" s="58"/>
      <c r="ALP167" s="58"/>
      <c r="ALQ167" s="58"/>
      <c r="ALR167" s="58"/>
      <c r="ALS167" s="58"/>
      <c r="ALT167" s="58"/>
      <c r="ALU167" s="58"/>
      <c r="ALV167" s="58"/>
      <c r="ALW167" s="58"/>
      <c r="ALX167" s="58"/>
      <c r="ALY167" s="58"/>
      <c r="ALZ167" s="58"/>
      <c r="AMA167" s="58"/>
      <c r="AMB167" s="58"/>
      <c r="AMC167" s="58"/>
      <c r="AMD167" s="58"/>
      <c r="AME167" s="58"/>
      <c r="AMF167" s="58"/>
      <c r="AMG167" s="58"/>
      <c r="AMH167" s="58"/>
      <c r="AMI167" s="58"/>
      <c r="AMJ167" s="58"/>
    </row>
    <row r="168" spans="1:1024" s="182" customFormat="1" x14ac:dyDescent="0.3">
      <c r="A168" s="52" t="s">
        <v>765</v>
      </c>
      <c r="B168" s="183"/>
      <c r="C168" s="183">
        <v>2017</v>
      </c>
      <c r="D168" s="52"/>
      <c r="E168" s="56">
        <v>7</v>
      </c>
      <c r="F168" s="56"/>
      <c r="G168" s="56"/>
      <c r="H168" s="56"/>
      <c r="I168" s="52"/>
      <c r="J168" s="184" t="s">
        <v>563</v>
      </c>
      <c r="K168" s="58"/>
      <c r="L168" s="185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  <c r="Z168" s="58"/>
      <c r="AA168" s="58"/>
      <c r="AB168" s="58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58"/>
      <c r="AP168" s="58"/>
      <c r="AQ168" s="58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58"/>
      <c r="BE168" s="58"/>
      <c r="BF168" s="58"/>
      <c r="BG168" s="58"/>
      <c r="BH168" s="58"/>
      <c r="BI168" s="58"/>
      <c r="BJ168" s="58"/>
      <c r="BK168" s="58"/>
      <c r="BL168" s="58"/>
      <c r="BM168" s="58"/>
      <c r="BN168" s="58"/>
      <c r="BO168" s="58"/>
      <c r="BP168" s="58"/>
      <c r="BQ168" s="58"/>
      <c r="BR168" s="58"/>
      <c r="BS168" s="58"/>
      <c r="BT168" s="58"/>
      <c r="BU168" s="58"/>
      <c r="BV168" s="58"/>
      <c r="BW168" s="58"/>
      <c r="BX168" s="58"/>
      <c r="BY168" s="58"/>
      <c r="BZ168" s="58"/>
      <c r="CA168" s="58"/>
      <c r="CB168" s="58"/>
      <c r="CC168" s="58"/>
      <c r="CD168" s="58"/>
      <c r="CE168" s="58"/>
      <c r="CF168" s="58"/>
      <c r="CG168" s="58"/>
      <c r="CH168" s="58"/>
      <c r="CI168" s="58"/>
      <c r="CJ168" s="58"/>
      <c r="CK168" s="58"/>
      <c r="CL168" s="58"/>
      <c r="CM168" s="58"/>
      <c r="CN168" s="58"/>
      <c r="CO168" s="58"/>
      <c r="CP168" s="58"/>
      <c r="CQ168" s="58"/>
      <c r="CR168" s="58"/>
      <c r="CS168" s="58"/>
      <c r="CT168" s="58"/>
      <c r="CU168" s="58"/>
      <c r="CV168" s="58"/>
      <c r="CW168" s="58"/>
      <c r="CX168" s="58"/>
      <c r="CY168" s="58"/>
      <c r="CZ168" s="58"/>
      <c r="DA168" s="58"/>
      <c r="DB168" s="58"/>
      <c r="DC168" s="58"/>
      <c r="DD168" s="58"/>
      <c r="DE168" s="58"/>
      <c r="DF168" s="58"/>
      <c r="DG168" s="58"/>
      <c r="DH168" s="58"/>
      <c r="DI168" s="58"/>
      <c r="DJ168" s="58"/>
      <c r="DK168" s="58"/>
      <c r="DL168" s="58"/>
      <c r="DM168" s="58"/>
      <c r="DN168" s="58"/>
      <c r="DO168" s="58"/>
      <c r="DP168" s="58"/>
      <c r="DQ168" s="58"/>
      <c r="DR168" s="58"/>
      <c r="DS168" s="58"/>
      <c r="DT168" s="58"/>
      <c r="DU168" s="58"/>
      <c r="DV168" s="58"/>
      <c r="DW168" s="58"/>
      <c r="DX168" s="58"/>
      <c r="DY168" s="58"/>
      <c r="DZ168" s="58"/>
      <c r="EA168" s="58"/>
      <c r="EB168" s="58"/>
      <c r="EC168" s="58"/>
      <c r="ED168" s="58"/>
      <c r="EE168" s="58"/>
      <c r="EF168" s="58"/>
      <c r="EG168" s="58"/>
      <c r="EH168" s="58"/>
      <c r="EI168" s="58"/>
      <c r="EJ168" s="58"/>
      <c r="EK168" s="58"/>
      <c r="EL168" s="58"/>
      <c r="EM168" s="58"/>
      <c r="EN168" s="58"/>
      <c r="EO168" s="58"/>
      <c r="EP168" s="58"/>
      <c r="EQ168" s="58"/>
      <c r="ER168" s="58"/>
      <c r="ES168" s="58"/>
      <c r="ET168" s="58"/>
      <c r="EU168" s="58"/>
      <c r="EV168" s="58"/>
      <c r="EW168" s="58"/>
      <c r="EX168" s="58"/>
      <c r="EY168" s="58"/>
      <c r="EZ168" s="58"/>
      <c r="FA168" s="58"/>
      <c r="FB168" s="58"/>
      <c r="FC168" s="58"/>
      <c r="FD168" s="58"/>
      <c r="FE168" s="58"/>
      <c r="FF168" s="58"/>
      <c r="FG168" s="58"/>
      <c r="FH168" s="58"/>
      <c r="FI168" s="58"/>
      <c r="FJ168" s="58"/>
      <c r="FK168" s="58"/>
      <c r="FL168" s="58"/>
      <c r="FM168" s="58"/>
      <c r="FN168" s="58"/>
      <c r="FO168" s="58"/>
      <c r="FP168" s="58"/>
      <c r="FQ168" s="58"/>
      <c r="FR168" s="58"/>
      <c r="FS168" s="58"/>
      <c r="FT168" s="58"/>
      <c r="FU168" s="58"/>
      <c r="FV168" s="58"/>
      <c r="FW168" s="58"/>
      <c r="FX168" s="58"/>
      <c r="FY168" s="58"/>
      <c r="FZ168" s="58"/>
      <c r="GA168" s="58"/>
      <c r="GB168" s="58"/>
      <c r="GC168" s="58"/>
      <c r="GD168" s="58"/>
      <c r="GE168" s="58"/>
      <c r="GF168" s="58"/>
      <c r="GG168" s="58"/>
      <c r="GH168" s="58"/>
      <c r="GI168" s="58"/>
      <c r="GJ168" s="58"/>
      <c r="GK168" s="58"/>
      <c r="GL168" s="58"/>
      <c r="GM168" s="58"/>
      <c r="GN168" s="58"/>
      <c r="GO168" s="58"/>
      <c r="GP168" s="58"/>
      <c r="GQ168" s="58"/>
      <c r="GR168" s="58"/>
      <c r="GS168" s="58"/>
      <c r="GT168" s="58"/>
      <c r="GU168" s="58"/>
      <c r="GV168" s="58"/>
      <c r="GW168" s="58"/>
      <c r="GX168" s="58"/>
      <c r="GY168" s="58"/>
      <c r="GZ168" s="58"/>
      <c r="HA168" s="58"/>
      <c r="HB168" s="58"/>
      <c r="HC168" s="58"/>
      <c r="HD168" s="58"/>
      <c r="HE168" s="58"/>
      <c r="HF168" s="58"/>
      <c r="HG168" s="58"/>
      <c r="HH168" s="58"/>
      <c r="HI168" s="58"/>
      <c r="HJ168" s="58"/>
      <c r="HK168" s="58"/>
      <c r="HL168" s="58"/>
      <c r="HM168" s="58"/>
      <c r="HN168" s="58"/>
      <c r="HO168" s="58"/>
      <c r="HP168" s="58"/>
      <c r="HQ168" s="58"/>
      <c r="HR168" s="58"/>
      <c r="HS168" s="58"/>
      <c r="HT168" s="58"/>
      <c r="HU168" s="58"/>
      <c r="HV168" s="58"/>
      <c r="HW168" s="58"/>
      <c r="HX168" s="58"/>
      <c r="HY168" s="58"/>
      <c r="HZ168" s="58"/>
      <c r="IA168" s="58"/>
      <c r="IB168" s="58"/>
      <c r="IC168" s="58"/>
      <c r="ID168" s="58"/>
      <c r="IE168" s="58"/>
      <c r="IF168" s="58"/>
      <c r="IG168" s="58"/>
      <c r="IH168" s="58"/>
      <c r="II168" s="58"/>
      <c r="IJ168" s="58"/>
      <c r="IK168" s="58"/>
      <c r="IL168" s="58"/>
      <c r="IM168" s="58"/>
      <c r="IN168" s="58"/>
      <c r="IO168" s="58"/>
      <c r="IP168" s="58"/>
      <c r="IQ168" s="58"/>
      <c r="IR168" s="58"/>
      <c r="IS168" s="58"/>
      <c r="IT168" s="58"/>
      <c r="IU168" s="58"/>
      <c r="IV168" s="58"/>
      <c r="IW168" s="58"/>
      <c r="IX168" s="58"/>
      <c r="IY168" s="58"/>
      <c r="IZ168" s="58"/>
      <c r="JA168" s="58"/>
      <c r="JB168" s="58"/>
      <c r="JC168" s="58"/>
      <c r="JD168" s="58"/>
      <c r="JE168" s="58"/>
      <c r="JF168" s="58"/>
      <c r="JG168" s="58"/>
      <c r="JH168" s="58"/>
      <c r="JI168" s="58"/>
      <c r="JJ168" s="58"/>
      <c r="JK168" s="58"/>
      <c r="JL168" s="58"/>
      <c r="JM168" s="58"/>
      <c r="JN168" s="58"/>
      <c r="JO168" s="58"/>
      <c r="JP168" s="58"/>
      <c r="JQ168" s="58"/>
      <c r="JR168" s="58"/>
      <c r="JS168" s="58"/>
      <c r="JT168" s="58"/>
      <c r="JU168" s="58"/>
      <c r="JV168" s="58"/>
      <c r="JW168" s="58"/>
      <c r="JX168" s="58"/>
      <c r="JY168" s="58"/>
      <c r="JZ168" s="58"/>
      <c r="KA168" s="58"/>
      <c r="KB168" s="58"/>
      <c r="KC168" s="58"/>
      <c r="KD168" s="58"/>
      <c r="KE168" s="58"/>
      <c r="KF168" s="58"/>
      <c r="KG168" s="58"/>
      <c r="KH168" s="58"/>
      <c r="KI168" s="58"/>
      <c r="KJ168" s="58"/>
      <c r="KK168" s="58"/>
      <c r="KL168" s="58"/>
      <c r="KM168" s="58"/>
      <c r="KN168" s="58"/>
      <c r="KO168" s="58"/>
      <c r="KP168" s="58"/>
      <c r="KQ168" s="58"/>
      <c r="KR168" s="58"/>
      <c r="KS168" s="58"/>
      <c r="KT168" s="58"/>
      <c r="KU168" s="58"/>
      <c r="KV168" s="58"/>
      <c r="KW168" s="58"/>
      <c r="KX168" s="58"/>
      <c r="KY168" s="58"/>
      <c r="KZ168" s="58"/>
      <c r="LA168" s="58"/>
      <c r="LB168" s="58"/>
      <c r="LC168" s="58"/>
      <c r="LD168" s="58"/>
      <c r="LE168" s="58"/>
      <c r="LF168" s="58"/>
      <c r="LG168" s="58"/>
      <c r="LH168" s="58"/>
      <c r="LI168" s="58"/>
      <c r="LJ168" s="58"/>
      <c r="LK168" s="58"/>
      <c r="LL168" s="58"/>
      <c r="LM168" s="58"/>
      <c r="LN168" s="58"/>
      <c r="LO168" s="58"/>
      <c r="LP168" s="58"/>
      <c r="LQ168" s="58"/>
      <c r="LR168" s="58"/>
      <c r="LS168" s="58"/>
      <c r="LT168" s="58"/>
      <c r="LU168" s="58"/>
      <c r="LV168" s="58"/>
      <c r="LW168" s="58"/>
      <c r="LX168" s="58"/>
      <c r="LY168" s="58"/>
      <c r="LZ168" s="58"/>
      <c r="MA168" s="58"/>
      <c r="MB168" s="58"/>
      <c r="MC168" s="58"/>
      <c r="MD168" s="58"/>
      <c r="ME168" s="58"/>
      <c r="MF168" s="58"/>
      <c r="MG168" s="58"/>
      <c r="MH168" s="58"/>
      <c r="MI168" s="58"/>
      <c r="MJ168" s="58"/>
      <c r="MK168" s="58"/>
      <c r="ML168" s="58"/>
      <c r="MM168" s="58"/>
      <c r="MN168" s="58"/>
      <c r="MO168" s="58"/>
      <c r="MP168" s="58"/>
      <c r="MQ168" s="58"/>
      <c r="MR168" s="58"/>
      <c r="MS168" s="58"/>
      <c r="MT168" s="58"/>
      <c r="MU168" s="58"/>
      <c r="MV168" s="58"/>
      <c r="MW168" s="58"/>
      <c r="MX168" s="58"/>
      <c r="MY168" s="58"/>
      <c r="MZ168" s="58"/>
      <c r="NA168" s="58"/>
      <c r="NB168" s="58"/>
      <c r="NC168" s="58"/>
      <c r="ND168" s="58"/>
      <c r="NE168" s="58"/>
      <c r="NF168" s="58"/>
      <c r="NG168" s="58"/>
      <c r="NH168" s="58"/>
      <c r="NI168" s="58"/>
      <c r="NJ168" s="58"/>
      <c r="NK168" s="58"/>
      <c r="NL168" s="58"/>
      <c r="NM168" s="58"/>
      <c r="NN168" s="58"/>
      <c r="NO168" s="58"/>
      <c r="NP168" s="58"/>
      <c r="NQ168" s="58"/>
      <c r="NR168" s="58"/>
      <c r="NS168" s="58"/>
      <c r="NT168" s="58"/>
      <c r="NU168" s="58"/>
      <c r="NV168" s="58"/>
      <c r="NW168" s="58"/>
      <c r="NX168" s="58"/>
      <c r="NY168" s="58"/>
      <c r="NZ168" s="58"/>
      <c r="OA168" s="58"/>
      <c r="OB168" s="58"/>
      <c r="OC168" s="58"/>
      <c r="OD168" s="58"/>
      <c r="OE168" s="58"/>
      <c r="OF168" s="58"/>
      <c r="OG168" s="58"/>
      <c r="OH168" s="58"/>
      <c r="OI168" s="58"/>
      <c r="OJ168" s="58"/>
      <c r="OK168" s="58"/>
      <c r="OL168" s="58"/>
      <c r="OM168" s="58"/>
      <c r="ON168" s="58"/>
      <c r="OO168" s="58"/>
      <c r="OP168" s="58"/>
      <c r="OQ168" s="58"/>
      <c r="OR168" s="58"/>
      <c r="OS168" s="58"/>
      <c r="OT168" s="58"/>
      <c r="OU168" s="58"/>
      <c r="OV168" s="58"/>
      <c r="OW168" s="58"/>
      <c r="OX168" s="58"/>
      <c r="OY168" s="58"/>
      <c r="OZ168" s="58"/>
      <c r="PA168" s="58"/>
      <c r="PB168" s="58"/>
      <c r="PC168" s="58"/>
      <c r="PD168" s="58"/>
      <c r="PE168" s="58"/>
      <c r="PF168" s="58"/>
      <c r="PG168" s="58"/>
      <c r="PH168" s="58"/>
      <c r="PI168" s="58"/>
      <c r="PJ168" s="58"/>
      <c r="PK168" s="58"/>
      <c r="PL168" s="58"/>
      <c r="PM168" s="58"/>
      <c r="PN168" s="58"/>
      <c r="PO168" s="58"/>
      <c r="PP168" s="58"/>
      <c r="PQ168" s="58"/>
      <c r="PR168" s="58"/>
      <c r="PS168" s="58"/>
      <c r="PT168" s="58"/>
      <c r="PU168" s="58"/>
      <c r="PV168" s="58"/>
      <c r="PW168" s="58"/>
      <c r="PX168" s="58"/>
      <c r="PY168" s="58"/>
      <c r="PZ168" s="58"/>
      <c r="QA168" s="58"/>
      <c r="QB168" s="58"/>
      <c r="QC168" s="58"/>
      <c r="QD168" s="58"/>
      <c r="QE168" s="58"/>
      <c r="QF168" s="58"/>
      <c r="QG168" s="58"/>
      <c r="QH168" s="58"/>
      <c r="QI168" s="58"/>
      <c r="QJ168" s="58"/>
      <c r="QK168" s="58"/>
      <c r="QL168" s="58"/>
      <c r="QM168" s="58"/>
      <c r="QN168" s="58"/>
      <c r="QO168" s="58"/>
      <c r="QP168" s="58"/>
      <c r="QQ168" s="58"/>
      <c r="QR168" s="58"/>
      <c r="QS168" s="58"/>
      <c r="QT168" s="58"/>
      <c r="QU168" s="58"/>
      <c r="QV168" s="58"/>
      <c r="QW168" s="58"/>
      <c r="QX168" s="58"/>
      <c r="QY168" s="58"/>
      <c r="QZ168" s="58"/>
      <c r="RA168" s="58"/>
      <c r="RB168" s="58"/>
      <c r="RC168" s="58"/>
      <c r="RD168" s="58"/>
      <c r="RE168" s="58"/>
      <c r="RF168" s="58"/>
      <c r="RG168" s="58"/>
      <c r="RH168" s="58"/>
      <c r="RI168" s="58"/>
      <c r="RJ168" s="58"/>
      <c r="RK168" s="58"/>
      <c r="RL168" s="58"/>
      <c r="RM168" s="58"/>
      <c r="RN168" s="58"/>
      <c r="RO168" s="58"/>
      <c r="RP168" s="58"/>
      <c r="RQ168" s="58"/>
      <c r="RR168" s="58"/>
      <c r="RS168" s="58"/>
      <c r="RT168" s="58"/>
      <c r="RU168" s="58"/>
      <c r="RV168" s="58"/>
      <c r="RW168" s="58"/>
      <c r="RX168" s="58"/>
      <c r="RY168" s="58"/>
      <c r="RZ168" s="58"/>
      <c r="SA168" s="58"/>
      <c r="SB168" s="58"/>
      <c r="SC168" s="58"/>
      <c r="SD168" s="58"/>
      <c r="SE168" s="58"/>
      <c r="SF168" s="58"/>
      <c r="SG168" s="58"/>
      <c r="SH168" s="58"/>
      <c r="SI168" s="58"/>
      <c r="SJ168" s="58"/>
      <c r="SK168" s="58"/>
      <c r="SL168" s="58"/>
      <c r="SM168" s="58"/>
      <c r="SN168" s="58"/>
      <c r="SO168" s="58"/>
      <c r="SP168" s="58"/>
      <c r="SQ168" s="58"/>
      <c r="SR168" s="58"/>
      <c r="SS168" s="58"/>
      <c r="ST168" s="58"/>
      <c r="SU168" s="58"/>
      <c r="SV168" s="58"/>
      <c r="SW168" s="58"/>
      <c r="SX168" s="58"/>
      <c r="SY168" s="58"/>
      <c r="SZ168" s="58"/>
      <c r="TA168" s="58"/>
      <c r="TB168" s="58"/>
      <c r="TC168" s="58"/>
      <c r="TD168" s="58"/>
      <c r="TE168" s="58"/>
      <c r="TF168" s="58"/>
      <c r="TG168" s="58"/>
      <c r="TH168" s="58"/>
      <c r="TI168" s="58"/>
      <c r="TJ168" s="58"/>
      <c r="TK168" s="58"/>
      <c r="TL168" s="58"/>
      <c r="TM168" s="58"/>
      <c r="TN168" s="58"/>
      <c r="TO168" s="58"/>
      <c r="TP168" s="58"/>
      <c r="TQ168" s="58"/>
      <c r="TR168" s="58"/>
      <c r="TS168" s="58"/>
      <c r="TT168" s="58"/>
      <c r="TU168" s="58"/>
      <c r="TV168" s="58"/>
      <c r="TW168" s="58"/>
      <c r="TX168" s="58"/>
      <c r="TY168" s="58"/>
      <c r="TZ168" s="58"/>
      <c r="UA168" s="58"/>
      <c r="UB168" s="58"/>
      <c r="UC168" s="58"/>
      <c r="UD168" s="58"/>
      <c r="UE168" s="58"/>
      <c r="UF168" s="58"/>
      <c r="UG168" s="58"/>
      <c r="UH168" s="58"/>
      <c r="UI168" s="58"/>
      <c r="UJ168" s="58"/>
      <c r="UK168" s="58"/>
      <c r="UL168" s="58"/>
      <c r="UM168" s="58"/>
      <c r="UN168" s="58"/>
      <c r="UO168" s="58"/>
      <c r="UP168" s="58"/>
      <c r="UQ168" s="58"/>
      <c r="UR168" s="58"/>
      <c r="US168" s="58"/>
      <c r="UT168" s="58"/>
      <c r="UU168" s="58"/>
      <c r="UV168" s="58"/>
      <c r="UW168" s="58"/>
      <c r="UX168" s="58"/>
      <c r="UY168" s="58"/>
      <c r="UZ168" s="58"/>
      <c r="VA168" s="58"/>
      <c r="VB168" s="58"/>
      <c r="VC168" s="58"/>
      <c r="VD168" s="58"/>
      <c r="VE168" s="58"/>
      <c r="VF168" s="58"/>
      <c r="VG168" s="58"/>
      <c r="VH168" s="58"/>
      <c r="VI168" s="58"/>
      <c r="VJ168" s="58"/>
      <c r="VK168" s="58"/>
      <c r="VL168" s="58"/>
      <c r="VM168" s="58"/>
      <c r="VN168" s="58"/>
      <c r="VO168" s="58"/>
      <c r="VP168" s="58"/>
      <c r="VQ168" s="58"/>
      <c r="VR168" s="58"/>
      <c r="VS168" s="58"/>
      <c r="VT168" s="58"/>
      <c r="VU168" s="58"/>
      <c r="VV168" s="58"/>
      <c r="VW168" s="58"/>
      <c r="VX168" s="58"/>
      <c r="VY168" s="58"/>
      <c r="VZ168" s="58"/>
      <c r="WA168" s="58"/>
      <c r="WB168" s="58"/>
      <c r="WC168" s="58"/>
      <c r="WD168" s="58"/>
      <c r="WE168" s="58"/>
      <c r="WF168" s="58"/>
      <c r="WG168" s="58"/>
      <c r="WH168" s="58"/>
      <c r="WI168" s="58"/>
      <c r="WJ168" s="58"/>
      <c r="WK168" s="58"/>
      <c r="WL168" s="58"/>
      <c r="WM168" s="58"/>
      <c r="WN168" s="58"/>
      <c r="WO168" s="58"/>
      <c r="WP168" s="58"/>
      <c r="WQ168" s="58"/>
      <c r="WR168" s="58"/>
      <c r="WS168" s="58"/>
      <c r="WT168" s="58"/>
      <c r="WU168" s="58"/>
      <c r="WV168" s="58"/>
      <c r="WW168" s="58"/>
      <c r="WX168" s="58"/>
      <c r="WY168" s="58"/>
      <c r="WZ168" s="58"/>
      <c r="XA168" s="58"/>
      <c r="XB168" s="58"/>
      <c r="XC168" s="58"/>
      <c r="XD168" s="58"/>
      <c r="XE168" s="58"/>
      <c r="XF168" s="58"/>
      <c r="XG168" s="58"/>
      <c r="XH168" s="58"/>
      <c r="XI168" s="58"/>
      <c r="XJ168" s="58"/>
      <c r="XK168" s="58"/>
      <c r="XL168" s="58"/>
      <c r="XM168" s="58"/>
      <c r="XN168" s="58"/>
      <c r="XO168" s="58"/>
      <c r="XP168" s="58"/>
      <c r="XQ168" s="58"/>
      <c r="XR168" s="58"/>
      <c r="XS168" s="58"/>
      <c r="XT168" s="58"/>
      <c r="XU168" s="58"/>
      <c r="XV168" s="58"/>
      <c r="XW168" s="58"/>
      <c r="XX168" s="58"/>
      <c r="XY168" s="58"/>
      <c r="XZ168" s="58"/>
      <c r="YA168" s="58"/>
      <c r="YB168" s="58"/>
      <c r="YC168" s="58"/>
      <c r="YD168" s="58"/>
      <c r="YE168" s="58"/>
      <c r="YF168" s="58"/>
      <c r="YG168" s="58"/>
      <c r="YH168" s="58"/>
      <c r="YI168" s="58"/>
      <c r="YJ168" s="58"/>
      <c r="YK168" s="58"/>
      <c r="YL168" s="58"/>
      <c r="YM168" s="58"/>
      <c r="YN168" s="58"/>
      <c r="YO168" s="58"/>
      <c r="YP168" s="58"/>
      <c r="YQ168" s="58"/>
      <c r="YR168" s="58"/>
      <c r="YS168" s="58"/>
      <c r="YT168" s="58"/>
      <c r="YU168" s="58"/>
      <c r="YV168" s="58"/>
      <c r="YW168" s="58"/>
      <c r="YX168" s="58"/>
      <c r="YY168" s="58"/>
      <c r="YZ168" s="58"/>
      <c r="ZA168" s="58"/>
      <c r="ZB168" s="58"/>
      <c r="ZC168" s="58"/>
      <c r="ZD168" s="58"/>
      <c r="ZE168" s="58"/>
      <c r="ZF168" s="58"/>
      <c r="ZG168" s="58"/>
      <c r="ZH168" s="58"/>
      <c r="ZI168" s="58"/>
      <c r="ZJ168" s="58"/>
      <c r="ZK168" s="58"/>
      <c r="ZL168" s="58"/>
      <c r="ZM168" s="58"/>
      <c r="ZN168" s="58"/>
      <c r="ZO168" s="58"/>
      <c r="ZP168" s="58"/>
      <c r="ZQ168" s="58"/>
      <c r="ZR168" s="58"/>
      <c r="ZS168" s="58"/>
      <c r="ZT168" s="58"/>
      <c r="ZU168" s="58"/>
      <c r="ZV168" s="58"/>
      <c r="ZW168" s="58"/>
      <c r="ZX168" s="58"/>
      <c r="ZY168" s="58"/>
      <c r="ZZ168" s="58"/>
      <c r="AAA168" s="58"/>
      <c r="AAB168" s="58"/>
      <c r="AAC168" s="58"/>
      <c r="AAD168" s="58"/>
      <c r="AAE168" s="58"/>
      <c r="AAF168" s="58"/>
      <c r="AAG168" s="58"/>
      <c r="AAH168" s="58"/>
      <c r="AAI168" s="58"/>
      <c r="AAJ168" s="58"/>
      <c r="AAK168" s="58"/>
      <c r="AAL168" s="58"/>
      <c r="AAM168" s="58"/>
      <c r="AAN168" s="58"/>
      <c r="AAO168" s="58"/>
      <c r="AAP168" s="58"/>
      <c r="AAQ168" s="58"/>
      <c r="AAR168" s="58"/>
      <c r="AAS168" s="58"/>
      <c r="AAT168" s="58"/>
      <c r="AAU168" s="58"/>
      <c r="AAV168" s="58"/>
      <c r="AAW168" s="58"/>
      <c r="AAX168" s="58"/>
      <c r="AAY168" s="58"/>
      <c r="AAZ168" s="58"/>
      <c r="ABA168" s="58"/>
      <c r="ABB168" s="58"/>
      <c r="ABC168" s="58"/>
      <c r="ABD168" s="58"/>
      <c r="ABE168" s="58"/>
      <c r="ABF168" s="58"/>
      <c r="ABG168" s="58"/>
      <c r="ABH168" s="58"/>
      <c r="ABI168" s="58"/>
      <c r="ABJ168" s="58"/>
      <c r="ABK168" s="58"/>
      <c r="ABL168" s="58"/>
      <c r="ABM168" s="58"/>
      <c r="ABN168" s="58"/>
      <c r="ABO168" s="58"/>
      <c r="ABP168" s="58"/>
      <c r="ABQ168" s="58"/>
      <c r="ABR168" s="58"/>
      <c r="ABS168" s="58"/>
      <c r="ABT168" s="58"/>
      <c r="ABU168" s="58"/>
      <c r="ABV168" s="58"/>
      <c r="ABW168" s="58"/>
      <c r="ABX168" s="58"/>
      <c r="ABY168" s="58"/>
      <c r="ABZ168" s="58"/>
      <c r="ACA168" s="58"/>
      <c r="ACB168" s="58"/>
      <c r="ACC168" s="58"/>
      <c r="ACD168" s="58"/>
      <c r="ACE168" s="58"/>
      <c r="ACF168" s="58"/>
      <c r="ACG168" s="58"/>
      <c r="ACH168" s="58"/>
      <c r="ACI168" s="58"/>
      <c r="ACJ168" s="58"/>
      <c r="ACK168" s="58"/>
      <c r="ACL168" s="58"/>
      <c r="ACM168" s="58"/>
      <c r="ACN168" s="58"/>
      <c r="ACO168" s="58"/>
      <c r="ACP168" s="58"/>
      <c r="ACQ168" s="58"/>
      <c r="ACR168" s="58"/>
      <c r="ACS168" s="58"/>
      <c r="ACT168" s="58"/>
      <c r="ACU168" s="58"/>
      <c r="ACV168" s="58"/>
      <c r="ACW168" s="58"/>
      <c r="ACX168" s="58"/>
      <c r="ACY168" s="58"/>
      <c r="ACZ168" s="58"/>
      <c r="ADA168" s="58"/>
      <c r="ADB168" s="58"/>
      <c r="ADC168" s="58"/>
      <c r="ADD168" s="58"/>
      <c r="ADE168" s="58"/>
      <c r="ADF168" s="58"/>
      <c r="ADG168" s="58"/>
      <c r="ADH168" s="58"/>
      <c r="ADI168" s="58"/>
      <c r="ADJ168" s="58"/>
      <c r="ADK168" s="58"/>
      <c r="ADL168" s="58"/>
      <c r="ADM168" s="58"/>
      <c r="ADN168" s="58"/>
      <c r="ADO168" s="58"/>
      <c r="ADP168" s="58"/>
      <c r="ADQ168" s="58"/>
      <c r="ADR168" s="58"/>
      <c r="ADS168" s="58"/>
      <c r="ADT168" s="58"/>
      <c r="ADU168" s="58"/>
      <c r="ADV168" s="58"/>
      <c r="ADW168" s="58"/>
      <c r="ADX168" s="58"/>
      <c r="ADY168" s="58"/>
      <c r="ADZ168" s="58"/>
      <c r="AEA168" s="58"/>
      <c r="AEB168" s="58"/>
      <c r="AEC168" s="58"/>
      <c r="AED168" s="58"/>
      <c r="AEE168" s="58"/>
      <c r="AEF168" s="58"/>
      <c r="AEG168" s="58"/>
      <c r="AEH168" s="58"/>
      <c r="AEI168" s="58"/>
      <c r="AEJ168" s="58"/>
      <c r="AEK168" s="58"/>
      <c r="AEL168" s="58"/>
      <c r="AEM168" s="58"/>
      <c r="AEN168" s="58"/>
      <c r="AEO168" s="58"/>
      <c r="AEP168" s="58"/>
      <c r="AEQ168" s="58"/>
      <c r="AER168" s="58"/>
      <c r="AES168" s="58"/>
      <c r="AET168" s="58"/>
      <c r="AEU168" s="58"/>
      <c r="AEV168" s="58"/>
      <c r="AEW168" s="58"/>
      <c r="AEX168" s="58"/>
      <c r="AEY168" s="58"/>
      <c r="AEZ168" s="58"/>
      <c r="AFA168" s="58"/>
      <c r="AFB168" s="58"/>
      <c r="AFC168" s="58"/>
      <c r="AFD168" s="58"/>
      <c r="AFE168" s="58"/>
      <c r="AFF168" s="58"/>
      <c r="AFG168" s="58"/>
      <c r="AFH168" s="58"/>
      <c r="AFI168" s="58"/>
      <c r="AFJ168" s="58"/>
      <c r="AFK168" s="58"/>
      <c r="AFL168" s="58"/>
      <c r="AFM168" s="58"/>
      <c r="AFN168" s="58"/>
      <c r="AFO168" s="58"/>
      <c r="AFP168" s="58"/>
      <c r="AFQ168" s="58"/>
      <c r="AFR168" s="58"/>
      <c r="AFS168" s="58"/>
      <c r="AFT168" s="58"/>
      <c r="AFU168" s="58"/>
      <c r="AFV168" s="58"/>
      <c r="AFW168" s="58"/>
      <c r="AFX168" s="58"/>
      <c r="AFY168" s="58"/>
      <c r="AFZ168" s="58"/>
      <c r="AGA168" s="58"/>
      <c r="AGB168" s="58"/>
      <c r="AGC168" s="58"/>
      <c r="AGD168" s="58"/>
      <c r="AGE168" s="58"/>
      <c r="AGF168" s="58"/>
      <c r="AGG168" s="58"/>
      <c r="AGH168" s="58"/>
      <c r="AGI168" s="58"/>
      <c r="AGJ168" s="58"/>
      <c r="AGK168" s="58"/>
      <c r="AGL168" s="58"/>
      <c r="AGM168" s="58"/>
      <c r="AGN168" s="58"/>
      <c r="AGO168" s="58"/>
      <c r="AGP168" s="58"/>
      <c r="AGQ168" s="58"/>
      <c r="AGR168" s="58"/>
      <c r="AGS168" s="58"/>
      <c r="AGT168" s="58"/>
      <c r="AGU168" s="58"/>
      <c r="AGV168" s="58"/>
      <c r="AGW168" s="58"/>
      <c r="AGX168" s="58"/>
      <c r="AGY168" s="58"/>
      <c r="AGZ168" s="58"/>
      <c r="AHA168" s="58"/>
      <c r="AHB168" s="58"/>
      <c r="AHC168" s="58"/>
      <c r="AHD168" s="58"/>
      <c r="AHE168" s="58"/>
      <c r="AHF168" s="58"/>
      <c r="AHG168" s="58"/>
      <c r="AHH168" s="58"/>
      <c r="AHI168" s="58"/>
      <c r="AHJ168" s="58"/>
      <c r="AHK168" s="58"/>
      <c r="AHL168" s="58"/>
      <c r="AHM168" s="58"/>
      <c r="AHN168" s="58"/>
      <c r="AHO168" s="58"/>
      <c r="AHP168" s="58"/>
      <c r="AHQ168" s="58"/>
      <c r="AHR168" s="58"/>
      <c r="AHS168" s="58"/>
      <c r="AHT168" s="58"/>
      <c r="AHU168" s="58"/>
      <c r="AHV168" s="58"/>
      <c r="AHW168" s="58"/>
      <c r="AHX168" s="58"/>
      <c r="AHY168" s="58"/>
      <c r="AHZ168" s="58"/>
      <c r="AIA168" s="58"/>
      <c r="AIB168" s="58"/>
      <c r="AIC168" s="58"/>
      <c r="AID168" s="58"/>
      <c r="AIE168" s="58"/>
      <c r="AIF168" s="58"/>
      <c r="AIG168" s="58"/>
      <c r="AIH168" s="58"/>
      <c r="AII168" s="58"/>
      <c r="AIJ168" s="58"/>
      <c r="AIK168" s="58"/>
      <c r="AIL168" s="58"/>
      <c r="AIM168" s="58"/>
      <c r="AIN168" s="58"/>
      <c r="AIO168" s="58"/>
      <c r="AIP168" s="58"/>
      <c r="AIQ168" s="58"/>
      <c r="AIR168" s="58"/>
      <c r="AIS168" s="58"/>
      <c r="AIT168" s="58"/>
      <c r="AIU168" s="58"/>
      <c r="AIV168" s="58"/>
      <c r="AIW168" s="58"/>
      <c r="AIX168" s="58"/>
      <c r="AIY168" s="58"/>
      <c r="AIZ168" s="58"/>
      <c r="AJA168" s="58"/>
      <c r="AJB168" s="58"/>
      <c r="AJC168" s="58"/>
      <c r="AJD168" s="58"/>
      <c r="AJE168" s="58"/>
      <c r="AJF168" s="58"/>
      <c r="AJG168" s="58"/>
      <c r="AJH168" s="58"/>
      <c r="AJI168" s="58"/>
      <c r="AJJ168" s="58"/>
      <c r="AJK168" s="58"/>
      <c r="AJL168" s="58"/>
      <c r="AJM168" s="58"/>
      <c r="AJN168" s="58"/>
      <c r="AJO168" s="58"/>
      <c r="AJP168" s="58"/>
      <c r="AJQ168" s="58"/>
      <c r="AJR168" s="58"/>
      <c r="AJS168" s="58"/>
      <c r="AJT168" s="58"/>
      <c r="AJU168" s="58"/>
      <c r="AJV168" s="58"/>
      <c r="AJW168" s="58"/>
      <c r="AJX168" s="58"/>
      <c r="AJY168" s="58"/>
      <c r="AJZ168" s="58"/>
      <c r="AKA168" s="58"/>
      <c r="AKB168" s="58"/>
      <c r="AKC168" s="58"/>
      <c r="AKD168" s="58"/>
      <c r="AKE168" s="58"/>
      <c r="AKF168" s="58"/>
      <c r="AKG168" s="58"/>
      <c r="AKH168" s="58"/>
      <c r="AKI168" s="58"/>
      <c r="AKJ168" s="58"/>
      <c r="AKK168" s="58"/>
      <c r="AKL168" s="58"/>
      <c r="AKM168" s="58"/>
      <c r="AKN168" s="58"/>
      <c r="AKO168" s="58"/>
      <c r="AKP168" s="58"/>
      <c r="AKQ168" s="58"/>
      <c r="AKR168" s="58"/>
      <c r="AKS168" s="58"/>
      <c r="AKT168" s="58"/>
      <c r="AKU168" s="58"/>
      <c r="AKV168" s="58"/>
      <c r="AKW168" s="58"/>
      <c r="AKX168" s="58"/>
      <c r="AKY168" s="58"/>
      <c r="AKZ168" s="58"/>
      <c r="ALA168" s="58"/>
      <c r="ALB168" s="58"/>
      <c r="ALC168" s="58"/>
      <c r="ALD168" s="58"/>
      <c r="ALE168" s="58"/>
      <c r="ALF168" s="58"/>
      <c r="ALG168" s="58"/>
      <c r="ALH168" s="58"/>
      <c r="ALI168" s="58"/>
      <c r="ALJ168" s="58"/>
      <c r="ALK168" s="58"/>
      <c r="ALL168" s="58"/>
      <c r="ALM168" s="58"/>
      <c r="ALN168" s="58"/>
      <c r="ALO168" s="58"/>
      <c r="ALP168" s="58"/>
      <c r="ALQ168" s="58"/>
      <c r="ALR168" s="58"/>
      <c r="ALS168" s="58"/>
      <c r="ALT168" s="58"/>
      <c r="ALU168" s="58"/>
      <c r="ALV168" s="58"/>
      <c r="ALW168" s="58"/>
      <c r="ALX168" s="58"/>
      <c r="ALY168" s="58"/>
      <c r="ALZ168" s="58"/>
      <c r="AMA168" s="58"/>
      <c r="AMB168" s="58"/>
      <c r="AMC168" s="58"/>
      <c r="AMD168" s="58"/>
      <c r="AME168" s="58"/>
      <c r="AMF168" s="58"/>
      <c r="AMG168" s="58"/>
      <c r="AMH168" s="58"/>
      <c r="AMI168" s="58"/>
      <c r="AMJ168" s="58"/>
    </row>
    <row r="169" spans="1:1024" x14ac:dyDescent="0.3">
      <c r="A169" s="24" t="s">
        <v>16</v>
      </c>
      <c r="B169" s="24"/>
      <c r="C169" s="24"/>
      <c r="D169" s="24"/>
      <c r="E169" s="26">
        <f>SUM(E137:E168)</f>
        <v>7391</v>
      </c>
      <c r="F169" s="21"/>
      <c r="G169" s="21"/>
      <c r="H169" s="21"/>
      <c r="I169" s="22"/>
      <c r="J169" s="27"/>
      <c r="L169" s="69"/>
    </row>
    <row r="170" spans="1:1024" x14ac:dyDescent="0.3">
      <c r="A170" s="24"/>
      <c r="B170" s="24"/>
      <c r="C170" s="24"/>
      <c r="D170" s="24"/>
      <c r="E170" s="21"/>
      <c r="F170" s="21"/>
      <c r="G170" s="21"/>
      <c r="H170" s="21"/>
      <c r="I170" s="22"/>
      <c r="J170" s="27"/>
      <c r="L170" s="69"/>
    </row>
    <row r="171" spans="1:1024" s="99" customFormat="1" ht="28.8" x14ac:dyDescent="0.3">
      <c r="A171" s="71" t="s">
        <v>161</v>
      </c>
      <c r="B171" s="71" t="s">
        <v>1</v>
      </c>
      <c r="C171" s="71" t="s">
        <v>2</v>
      </c>
      <c r="D171" s="71" t="s">
        <v>3</v>
      </c>
      <c r="E171" s="72" t="s">
        <v>4</v>
      </c>
      <c r="F171" s="72" t="s">
        <v>5</v>
      </c>
      <c r="G171" s="72" t="s">
        <v>163</v>
      </c>
      <c r="H171" s="72" t="s">
        <v>7</v>
      </c>
      <c r="I171" s="72" t="s">
        <v>8</v>
      </c>
      <c r="J171" s="73" t="s">
        <v>9</v>
      </c>
    </row>
    <row r="172" spans="1:1024" x14ac:dyDescent="0.3">
      <c r="A172" s="14" t="s">
        <v>291</v>
      </c>
      <c r="B172" s="14"/>
      <c r="C172" s="14"/>
      <c r="D172" s="14"/>
      <c r="E172" s="16"/>
      <c r="F172" s="16"/>
      <c r="G172" s="16"/>
      <c r="H172" s="16"/>
      <c r="I172" s="17"/>
      <c r="J172" s="18"/>
    </row>
    <row r="173" spans="1:1024" x14ac:dyDescent="0.3">
      <c r="A173" s="19" t="s">
        <v>766</v>
      </c>
      <c r="B173" s="19" t="s">
        <v>767</v>
      </c>
      <c r="C173" s="34">
        <v>42794</v>
      </c>
      <c r="D173" s="20" t="s">
        <v>768</v>
      </c>
      <c r="E173" s="21">
        <v>306</v>
      </c>
      <c r="F173" s="21"/>
      <c r="G173" s="21">
        <v>319</v>
      </c>
      <c r="H173" s="21"/>
      <c r="I173" s="22"/>
      <c r="J173" s="23"/>
    </row>
    <row r="174" spans="1:1024" x14ac:dyDescent="0.3">
      <c r="A174" s="19" t="s">
        <v>769</v>
      </c>
      <c r="B174" s="19" t="s">
        <v>770</v>
      </c>
      <c r="C174" s="34">
        <v>42111</v>
      </c>
      <c r="D174" s="20" t="s">
        <v>771</v>
      </c>
      <c r="E174" s="21">
        <v>2094</v>
      </c>
      <c r="F174" s="21"/>
      <c r="G174" s="21">
        <v>2190</v>
      </c>
      <c r="H174" s="21"/>
      <c r="I174" s="22"/>
      <c r="J174" s="23"/>
    </row>
    <row r="175" spans="1:1024" x14ac:dyDescent="0.3">
      <c r="A175" s="19" t="s">
        <v>772</v>
      </c>
      <c r="B175" s="19" t="s">
        <v>773</v>
      </c>
      <c r="C175" s="34">
        <v>42794</v>
      </c>
      <c r="D175" s="20" t="s">
        <v>768</v>
      </c>
      <c r="E175" s="21">
        <v>697</v>
      </c>
      <c r="F175" s="21"/>
      <c r="G175" s="21">
        <v>725</v>
      </c>
      <c r="H175" s="21"/>
      <c r="I175" s="22"/>
      <c r="J175" s="23"/>
    </row>
    <row r="176" spans="1:1024" x14ac:dyDescent="0.3">
      <c r="A176" s="19" t="s">
        <v>774</v>
      </c>
      <c r="B176" s="19" t="s">
        <v>775</v>
      </c>
      <c r="C176" s="34">
        <v>42794</v>
      </c>
      <c r="D176" s="20" t="s">
        <v>768</v>
      </c>
      <c r="E176" s="21">
        <v>563</v>
      </c>
      <c r="F176" s="21"/>
      <c r="G176" s="21">
        <v>589</v>
      </c>
      <c r="H176" s="21"/>
      <c r="I176" s="22"/>
      <c r="J176" s="23"/>
    </row>
    <row r="177" spans="1:12" x14ac:dyDescent="0.3">
      <c r="A177" s="19" t="s">
        <v>776</v>
      </c>
      <c r="B177" s="19" t="s">
        <v>777</v>
      </c>
      <c r="C177" s="34">
        <v>42794</v>
      </c>
      <c r="D177" s="20" t="s">
        <v>768</v>
      </c>
      <c r="E177" s="21">
        <v>506</v>
      </c>
      <c r="F177" s="21"/>
      <c r="G177" s="21">
        <v>526</v>
      </c>
      <c r="H177" s="21"/>
      <c r="I177" s="22"/>
      <c r="J177" s="23"/>
    </row>
    <row r="178" spans="1:12" x14ac:dyDescent="0.3">
      <c r="A178" s="19" t="s">
        <v>778</v>
      </c>
      <c r="B178" s="19" t="s">
        <v>779</v>
      </c>
      <c r="C178" s="34">
        <v>43270</v>
      </c>
      <c r="D178" s="20" t="s">
        <v>433</v>
      </c>
      <c r="E178" s="21">
        <v>598</v>
      </c>
      <c r="F178" s="21"/>
      <c r="G178" s="21">
        <v>736</v>
      </c>
      <c r="H178" s="21"/>
      <c r="I178" s="22"/>
      <c r="J178" s="23"/>
    </row>
    <row r="179" spans="1:12" x14ac:dyDescent="0.3">
      <c r="A179" s="24" t="s">
        <v>192</v>
      </c>
      <c r="B179" s="24"/>
      <c r="C179" s="24"/>
      <c r="D179" s="24"/>
      <c r="E179" s="26">
        <f>SUM(E173:E178)</f>
        <v>4764</v>
      </c>
      <c r="F179" s="21"/>
      <c r="G179" s="26">
        <f>SUM(G173:G178)</f>
        <v>5085</v>
      </c>
      <c r="H179" s="21"/>
      <c r="I179" s="22"/>
      <c r="J179" s="27"/>
    </row>
    <row r="180" spans="1:12" x14ac:dyDescent="0.3">
      <c r="A180" s="19"/>
      <c r="B180" s="19"/>
      <c r="C180" s="19"/>
      <c r="D180" s="19"/>
      <c r="E180" s="21"/>
      <c r="F180" s="21"/>
      <c r="G180" s="21"/>
      <c r="H180" s="21"/>
      <c r="I180" s="22"/>
      <c r="J180" s="27"/>
    </row>
    <row r="181" spans="1:12" x14ac:dyDescent="0.3">
      <c r="A181" s="14" t="s">
        <v>164</v>
      </c>
      <c r="B181" s="14"/>
      <c r="C181" s="14"/>
      <c r="D181" s="14"/>
      <c r="E181" s="16"/>
      <c r="F181" s="16"/>
      <c r="G181" s="16"/>
      <c r="H181" s="16"/>
      <c r="I181" s="17"/>
      <c r="J181" s="18"/>
    </row>
    <row r="182" spans="1:12" x14ac:dyDescent="0.3">
      <c r="A182" s="19" t="s">
        <v>780</v>
      </c>
      <c r="B182" s="19" t="s">
        <v>781</v>
      </c>
      <c r="C182" s="34">
        <v>42073</v>
      </c>
      <c r="D182" s="20" t="s">
        <v>782</v>
      </c>
      <c r="E182" s="21">
        <v>344</v>
      </c>
      <c r="F182" s="21"/>
      <c r="G182" s="21">
        <v>365</v>
      </c>
      <c r="H182" s="21"/>
      <c r="I182" s="22"/>
      <c r="J182" s="23"/>
    </row>
    <row r="183" spans="1:12" x14ac:dyDescent="0.3">
      <c r="A183" s="19" t="s">
        <v>783</v>
      </c>
      <c r="B183" s="19" t="s">
        <v>784</v>
      </c>
      <c r="C183" s="34">
        <v>42136</v>
      </c>
      <c r="D183" s="20" t="s">
        <v>782</v>
      </c>
      <c r="E183" s="21">
        <v>865</v>
      </c>
      <c r="F183" s="21"/>
      <c r="G183" s="21">
        <v>909</v>
      </c>
      <c r="H183" s="21"/>
      <c r="I183" s="22"/>
      <c r="J183" s="23"/>
    </row>
    <row r="184" spans="1:12" x14ac:dyDescent="0.3">
      <c r="A184" s="19" t="s">
        <v>785</v>
      </c>
      <c r="B184" s="19" t="s">
        <v>786</v>
      </c>
      <c r="C184" s="34">
        <v>42074</v>
      </c>
      <c r="D184" s="20" t="s">
        <v>782</v>
      </c>
      <c r="E184" s="21">
        <v>865</v>
      </c>
      <c r="F184" s="21"/>
      <c r="G184" s="21">
        <v>885</v>
      </c>
      <c r="H184" s="21"/>
      <c r="I184" s="22"/>
      <c r="J184" s="23"/>
    </row>
    <row r="185" spans="1:12" x14ac:dyDescent="0.3">
      <c r="A185" s="19" t="s">
        <v>787</v>
      </c>
      <c r="B185" s="19" t="s">
        <v>788</v>
      </c>
      <c r="C185" s="34">
        <v>43139</v>
      </c>
      <c r="D185" s="20" t="s">
        <v>789</v>
      </c>
      <c r="E185" s="21">
        <v>1029</v>
      </c>
      <c r="F185" s="21"/>
      <c r="G185" s="21">
        <v>1043</v>
      </c>
      <c r="H185" s="21"/>
      <c r="I185" s="22"/>
      <c r="J185" s="23"/>
    </row>
    <row r="186" spans="1:12" x14ac:dyDescent="0.3">
      <c r="A186" s="19" t="s">
        <v>790</v>
      </c>
      <c r="B186" s="19" t="s">
        <v>791</v>
      </c>
      <c r="C186" s="34">
        <v>42074</v>
      </c>
      <c r="D186" s="20" t="s">
        <v>782</v>
      </c>
      <c r="E186" s="21">
        <v>846</v>
      </c>
      <c r="F186" s="21"/>
      <c r="G186" s="21">
        <v>872</v>
      </c>
      <c r="H186" s="21"/>
      <c r="I186" s="22"/>
      <c r="J186" s="23"/>
    </row>
    <row r="187" spans="1:12" x14ac:dyDescent="0.3">
      <c r="A187" s="19" t="s">
        <v>792</v>
      </c>
      <c r="B187" s="19" t="s">
        <v>793</v>
      </c>
      <c r="C187" s="34">
        <v>42081</v>
      </c>
      <c r="D187" s="20" t="s">
        <v>782</v>
      </c>
      <c r="E187" s="21">
        <v>932</v>
      </c>
      <c r="F187" s="21"/>
      <c r="G187" s="21">
        <v>936</v>
      </c>
      <c r="H187" s="21"/>
      <c r="I187" s="22"/>
      <c r="J187" s="23"/>
    </row>
    <row r="188" spans="1:12" x14ac:dyDescent="0.3">
      <c r="A188" s="19" t="s">
        <v>794</v>
      </c>
      <c r="B188" s="19" t="s">
        <v>795</v>
      </c>
      <c r="C188" s="34">
        <v>42074</v>
      </c>
      <c r="D188" s="20" t="s">
        <v>782</v>
      </c>
      <c r="E188" s="21">
        <v>533</v>
      </c>
      <c r="F188" s="21"/>
      <c r="G188" s="21">
        <v>551</v>
      </c>
      <c r="H188" s="21"/>
      <c r="I188" s="22"/>
      <c r="J188" s="23"/>
    </row>
    <row r="189" spans="1:12" x14ac:dyDescent="0.3">
      <c r="A189" s="19" t="s">
        <v>796</v>
      </c>
      <c r="B189" s="19" t="s">
        <v>786</v>
      </c>
      <c r="C189" s="34">
        <v>42108</v>
      </c>
      <c r="D189" s="20" t="s">
        <v>782</v>
      </c>
      <c r="E189" s="21">
        <v>778</v>
      </c>
      <c r="F189" s="21"/>
      <c r="G189" s="21">
        <v>809</v>
      </c>
      <c r="H189" s="21"/>
      <c r="I189" s="22"/>
      <c r="J189" s="23"/>
    </row>
    <row r="190" spans="1:12" x14ac:dyDescent="0.3">
      <c r="A190" s="19" t="s">
        <v>797</v>
      </c>
      <c r="B190" s="19" t="s">
        <v>798</v>
      </c>
      <c r="C190" s="34">
        <v>42202</v>
      </c>
      <c r="D190" s="20" t="s">
        <v>782</v>
      </c>
      <c r="E190" s="21">
        <v>938</v>
      </c>
      <c r="F190" s="21"/>
      <c r="G190" s="21">
        <v>964</v>
      </c>
      <c r="H190" s="21"/>
      <c r="I190" s="22"/>
      <c r="J190" s="23"/>
    </row>
    <row r="191" spans="1:12" x14ac:dyDescent="0.3">
      <c r="A191" s="24" t="s">
        <v>192</v>
      </c>
      <c r="B191" s="24"/>
      <c r="C191" s="24"/>
      <c r="D191" s="24"/>
      <c r="E191" s="26">
        <f>SUM(E182:E190)</f>
        <v>7130</v>
      </c>
      <c r="F191" s="21"/>
      <c r="G191" s="26">
        <f>SUM(G182:G190)</f>
        <v>7334</v>
      </c>
      <c r="H191" s="21"/>
      <c r="I191" s="22"/>
      <c r="J191" s="27"/>
    </row>
    <row r="192" spans="1:12" x14ac:dyDescent="0.3">
      <c r="L192" s="69"/>
    </row>
    <row r="193" spans="12:12" x14ac:dyDescent="0.3">
      <c r="L193" s="69"/>
    </row>
    <row r="194" spans="12:12" x14ac:dyDescent="0.3">
      <c r="L194" s="69"/>
    </row>
    <row r="195" spans="12:12" x14ac:dyDescent="0.3">
      <c r="L195" s="69"/>
    </row>
  </sheetData>
  <sortState xmlns:xlrd2="http://schemas.microsoft.com/office/spreadsheetml/2017/richdata2" ref="A137:J168">
    <sortCondition ref="A137"/>
  </sortState>
  <pageMargins left="0.7" right="0.7" top="0.75" bottom="0.75" header="0.51180555555555496" footer="0.51180555555555496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98"/>
  <sheetViews>
    <sheetView zoomScaleNormal="100" workbookViewId="0">
      <pane ySplit="1" topLeftCell="A89" activePane="bottomLeft" state="frozen"/>
      <selection pane="bottomLeft" activeCell="C34" sqref="C34"/>
    </sheetView>
  </sheetViews>
  <sheetFormatPr defaultColWidth="9.109375" defaultRowHeight="14.4" x14ac:dyDescent="0.3"/>
  <cols>
    <col min="1" max="1" width="54.33203125" style="1" customWidth="1"/>
    <col min="2" max="2" width="23.88671875" style="1" customWidth="1"/>
    <col min="3" max="3" width="42.109375" style="1" customWidth="1"/>
    <col min="4" max="4" width="20.33203125" style="1" customWidth="1"/>
    <col min="5" max="5" width="13.44140625" style="3" customWidth="1"/>
    <col min="6" max="6" width="14.109375" style="3" customWidth="1"/>
    <col min="7" max="7" width="14.109375" style="1" customWidth="1"/>
    <col min="8" max="8" width="60.44140625" style="1" customWidth="1"/>
    <col min="9" max="1024" width="9.109375" style="1"/>
  </cols>
  <sheetData>
    <row r="1" spans="1:8" ht="30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7" t="s">
        <v>9</v>
      </c>
    </row>
    <row r="2" spans="1:8" s="99" customFormat="1" ht="30" customHeight="1" x14ac:dyDescent="0.3">
      <c r="A2" s="77" t="s">
        <v>10</v>
      </c>
      <c r="B2" s="77" t="s">
        <v>1</v>
      </c>
      <c r="C2" s="77" t="s">
        <v>2</v>
      </c>
      <c r="D2" s="77" t="s">
        <v>3</v>
      </c>
      <c r="E2" s="78" t="s">
        <v>4</v>
      </c>
      <c r="F2" s="78" t="s">
        <v>5</v>
      </c>
      <c r="G2" s="127"/>
      <c r="H2" s="81" t="s">
        <v>9</v>
      </c>
    </row>
    <row r="3" spans="1:8" ht="15" customHeight="1" x14ac:dyDescent="0.3">
      <c r="A3" s="14" t="s">
        <v>11</v>
      </c>
      <c r="B3" s="14"/>
      <c r="C3" s="14"/>
      <c r="D3" s="14"/>
      <c r="E3" s="16"/>
      <c r="F3" s="16"/>
      <c r="G3" s="17"/>
      <c r="H3" s="17"/>
    </row>
    <row r="4" spans="1:8" x14ac:dyDescent="0.3">
      <c r="A4" s="19" t="s">
        <v>591</v>
      </c>
      <c r="B4" s="19" t="s">
        <v>592</v>
      </c>
      <c r="C4" s="34">
        <v>34187</v>
      </c>
      <c r="D4" s="19"/>
      <c r="E4" s="21">
        <v>7644</v>
      </c>
      <c r="F4" s="21">
        <v>49969</v>
      </c>
      <c r="G4" s="22"/>
      <c r="H4" s="22" t="s">
        <v>799</v>
      </c>
    </row>
    <row r="5" spans="1:8" x14ac:dyDescent="0.3">
      <c r="A5" s="24" t="s">
        <v>16</v>
      </c>
      <c r="B5" s="24"/>
      <c r="C5" s="24"/>
      <c r="D5" s="24"/>
      <c r="E5" s="26">
        <f>SUM(E4)</f>
        <v>7644</v>
      </c>
      <c r="F5" s="21"/>
      <c r="G5" s="22"/>
      <c r="H5" s="22"/>
    </row>
    <row r="6" spans="1:8" x14ac:dyDescent="0.3">
      <c r="A6" s="24"/>
      <c r="B6" s="24"/>
      <c r="C6" s="24"/>
      <c r="D6" s="24"/>
      <c r="E6" s="26"/>
      <c r="F6" s="21"/>
      <c r="G6" s="22"/>
      <c r="H6" s="22"/>
    </row>
    <row r="7" spans="1:8" x14ac:dyDescent="0.3">
      <c r="A7" s="138" t="s">
        <v>22</v>
      </c>
      <c r="B7" s="138"/>
      <c r="C7" s="138"/>
      <c r="D7" s="138"/>
      <c r="E7" s="21"/>
      <c r="F7" s="21"/>
      <c r="G7" s="22"/>
      <c r="H7" s="22"/>
    </row>
    <row r="8" spans="1:8" x14ac:dyDescent="0.3">
      <c r="A8" s="19" t="s">
        <v>800</v>
      </c>
      <c r="B8" s="19" t="s">
        <v>978</v>
      </c>
      <c r="C8" s="34">
        <v>41263</v>
      </c>
      <c r="D8" s="19"/>
      <c r="E8" s="21">
        <v>26</v>
      </c>
      <c r="F8" s="21"/>
      <c r="G8" s="22"/>
      <c r="H8" s="22"/>
    </row>
    <row r="9" spans="1:8" x14ac:dyDescent="0.3">
      <c r="A9" s="19" t="s">
        <v>801</v>
      </c>
      <c r="B9" s="19" t="s">
        <v>978</v>
      </c>
      <c r="C9" s="34">
        <v>41263</v>
      </c>
      <c r="D9" s="19"/>
      <c r="E9" s="21">
        <v>2</v>
      </c>
      <c r="F9" s="21"/>
      <c r="G9" s="22"/>
      <c r="H9" s="100"/>
    </row>
    <row r="10" spans="1:8" x14ac:dyDescent="0.3">
      <c r="A10" s="24" t="s">
        <v>16</v>
      </c>
      <c r="B10" s="24"/>
      <c r="C10" s="24"/>
      <c r="D10" s="24"/>
      <c r="E10" s="26">
        <f>SUM(E8:E9)</f>
        <v>28</v>
      </c>
      <c r="F10" s="21"/>
      <c r="G10" s="22"/>
      <c r="H10" s="22"/>
    </row>
    <row r="11" spans="1:8" x14ac:dyDescent="0.3">
      <c r="A11" s="19"/>
      <c r="B11" s="19"/>
      <c r="C11" s="19"/>
      <c r="D11" s="19"/>
      <c r="E11" s="21"/>
      <c r="F11" s="21"/>
      <c r="G11" s="22"/>
      <c r="H11" s="22"/>
    </row>
    <row r="12" spans="1:8" s="99" customFormat="1" x14ac:dyDescent="0.3">
      <c r="A12" s="29" t="s">
        <v>41</v>
      </c>
      <c r="B12" s="29" t="s">
        <v>1</v>
      </c>
      <c r="C12" s="29" t="s">
        <v>2</v>
      </c>
      <c r="D12" s="29" t="s">
        <v>3</v>
      </c>
      <c r="E12" s="30" t="s">
        <v>4</v>
      </c>
      <c r="F12" s="30" t="s">
        <v>5</v>
      </c>
      <c r="G12" s="130"/>
      <c r="H12" s="33" t="s">
        <v>9</v>
      </c>
    </row>
    <row r="13" spans="1:8" x14ac:dyDescent="0.3">
      <c r="A13" s="14" t="s">
        <v>42</v>
      </c>
      <c r="B13" s="14"/>
      <c r="C13" s="14"/>
      <c r="D13" s="14"/>
      <c r="E13" s="16"/>
      <c r="F13" s="16"/>
      <c r="G13" s="17"/>
      <c r="H13" s="17"/>
    </row>
    <row r="14" spans="1:8" x14ac:dyDescent="0.3">
      <c r="A14" s="19" t="s">
        <v>802</v>
      </c>
      <c r="B14" s="19" t="s">
        <v>979</v>
      </c>
      <c r="C14" s="102">
        <v>41912</v>
      </c>
      <c r="D14" s="20" t="s">
        <v>803</v>
      </c>
      <c r="E14" s="159">
        <v>948</v>
      </c>
      <c r="F14" s="21"/>
      <c r="G14" s="22"/>
      <c r="H14" s="100"/>
    </row>
    <row r="15" spans="1:8" x14ac:dyDescent="0.3">
      <c r="A15" s="19" t="s">
        <v>456</v>
      </c>
      <c r="B15" s="19" t="s">
        <v>978</v>
      </c>
      <c r="C15" s="102">
        <v>41263</v>
      </c>
      <c r="D15" s="20" t="s">
        <v>804</v>
      </c>
      <c r="E15" s="159">
        <v>418</v>
      </c>
      <c r="F15" s="21"/>
      <c r="G15" s="22"/>
      <c r="H15" s="100"/>
    </row>
    <row r="16" spans="1:8" x14ac:dyDescent="0.3">
      <c r="A16" s="19" t="s">
        <v>805</v>
      </c>
      <c r="B16" s="19" t="s">
        <v>978</v>
      </c>
      <c r="C16" s="102">
        <v>41263</v>
      </c>
      <c r="D16" s="20" t="s">
        <v>804</v>
      </c>
      <c r="E16" s="159">
        <v>618</v>
      </c>
      <c r="F16" s="21"/>
      <c r="G16" s="22"/>
      <c r="H16" s="100"/>
    </row>
    <row r="17" spans="1:8" x14ac:dyDescent="0.3">
      <c r="A17" s="19" t="s">
        <v>806</v>
      </c>
      <c r="B17" s="19" t="s">
        <v>978</v>
      </c>
      <c r="C17" s="102">
        <v>41263</v>
      </c>
      <c r="D17" s="20" t="s">
        <v>804</v>
      </c>
      <c r="E17" s="159">
        <v>552</v>
      </c>
      <c r="F17" s="21"/>
      <c r="G17" s="22"/>
      <c r="H17" s="100"/>
    </row>
    <row r="18" spans="1:8" x14ac:dyDescent="0.3">
      <c r="A18" s="19" t="s">
        <v>993</v>
      </c>
      <c r="B18" s="19" t="s">
        <v>979</v>
      </c>
      <c r="C18" s="102">
        <v>41912</v>
      </c>
      <c r="D18" s="139" t="s">
        <v>808</v>
      </c>
      <c r="E18" s="159">
        <v>476</v>
      </c>
      <c r="F18" s="21"/>
      <c r="G18" s="22"/>
      <c r="H18" s="100"/>
    </row>
    <row r="19" spans="1:8" x14ac:dyDescent="0.3">
      <c r="A19" s="19" t="s">
        <v>807</v>
      </c>
      <c r="B19" s="19" t="s">
        <v>978</v>
      </c>
      <c r="C19" s="102">
        <v>41263</v>
      </c>
      <c r="D19" s="20" t="s">
        <v>804</v>
      </c>
      <c r="E19" s="159">
        <v>531</v>
      </c>
      <c r="F19" s="21"/>
      <c r="G19" s="22"/>
      <c r="H19" s="100"/>
    </row>
    <row r="20" spans="1:8" x14ac:dyDescent="0.3">
      <c r="A20" s="19" t="s">
        <v>809</v>
      </c>
      <c r="B20" s="19" t="s">
        <v>978</v>
      </c>
      <c r="C20" s="102">
        <v>41263</v>
      </c>
      <c r="D20" s="20" t="s">
        <v>804</v>
      </c>
      <c r="E20" s="159">
        <v>822</v>
      </c>
      <c r="F20" s="21"/>
      <c r="G20" s="22"/>
      <c r="H20" s="100"/>
    </row>
    <row r="21" spans="1:8" x14ac:dyDescent="0.3">
      <c r="A21" s="19" t="s">
        <v>1044</v>
      </c>
      <c r="B21" s="174" t="s">
        <v>1047</v>
      </c>
      <c r="C21" s="187">
        <v>44875</v>
      </c>
      <c r="D21" s="175" t="s">
        <v>1048</v>
      </c>
      <c r="E21" s="159">
        <v>393</v>
      </c>
      <c r="F21" s="21"/>
      <c r="G21" s="22"/>
      <c r="H21" s="100"/>
    </row>
    <row r="22" spans="1:8" x14ac:dyDescent="0.3">
      <c r="A22" s="19" t="s">
        <v>994</v>
      </c>
      <c r="B22" s="19" t="s">
        <v>978</v>
      </c>
      <c r="C22" s="102">
        <v>41263</v>
      </c>
      <c r="D22" s="20" t="s">
        <v>804</v>
      </c>
      <c r="E22" s="159">
        <v>885</v>
      </c>
      <c r="F22" s="21"/>
      <c r="G22" s="22"/>
      <c r="H22" s="100"/>
    </row>
    <row r="23" spans="1:8" x14ac:dyDescent="0.3">
      <c r="A23" s="19" t="s">
        <v>810</v>
      </c>
      <c r="B23" s="19" t="s">
        <v>978</v>
      </c>
      <c r="C23" s="102">
        <v>41263</v>
      </c>
      <c r="D23" s="20" t="s">
        <v>804</v>
      </c>
      <c r="E23" s="159">
        <v>439</v>
      </c>
      <c r="F23" s="21"/>
      <c r="G23" s="22"/>
      <c r="H23" s="100"/>
    </row>
    <row r="24" spans="1:8" x14ac:dyDescent="0.3">
      <c r="A24" s="24" t="s">
        <v>16</v>
      </c>
      <c r="B24" s="24"/>
      <c r="C24" s="24"/>
      <c r="D24" s="24"/>
      <c r="E24" s="26">
        <f>SUM(E14:E23)</f>
        <v>6082</v>
      </c>
      <c r="F24" s="21"/>
      <c r="G24" s="22"/>
      <c r="H24" s="22"/>
    </row>
    <row r="25" spans="1:8" x14ac:dyDescent="0.3">
      <c r="A25" s="19"/>
      <c r="B25" s="19"/>
      <c r="C25" s="19"/>
      <c r="D25" s="19"/>
      <c r="E25" s="21"/>
      <c r="F25" s="21"/>
      <c r="G25" s="22"/>
      <c r="H25" s="22"/>
    </row>
    <row r="26" spans="1:8" x14ac:dyDescent="0.3">
      <c r="A26" s="14" t="s">
        <v>56</v>
      </c>
      <c r="B26" s="14"/>
      <c r="C26" s="14"/>
      <c r="D26" s="14"/>
      <c r="E26" s="16"/>
      <c r="F26" s="16"/>
      <c r="G26" s="17"/>
      <c r="H26" s="17"/>
    </row>
    <row r="27" spans="1:8" x14ac:dyDescent="0.3">
      <c r="A27" s="82" t="s">
        <v>811</v>
      </c>
      <c r="B27" s="153" t="s">
        <v>978</v>
      </c>
      <c r="C27" s="102">
        <v>41263</v>
      </c>
      <c r="D27" s="20" t="s">
        <v>804</v>
      </c>
      <c r="E27" s="159">
        <v>295</v>
      </c>
      <c r="F27" s="21"/>
      <c r="G27" s="22"/>
      <c r="H27" s="22"/>
    </row>
    <row r="28" spans="1:8" x14ac:dyDescent="0.3">
      <c r="A28" s="82" t="s">
        <v>812</v>
      </c>
      <c r="B28" s="19" t="s">
        <v>978</v>
      </c>
      <c r="C28" s="102">
        <v>41263</v>
      </c>
      <c r="D28" s="20" t="s">
        <v>804</v>
      </c>
      <c r="E28" s="159">
        <v>325</v>
      </c>
      <c r="F28" s="21"/>
      <c r="G28" s="22"/>
      <c r="H28" s="22"/>
    </row>
    <row r="29" spans="1:8" x14ac:dyDescent="0.3">
      <c r="A29" s="24" t="s">
        <v>16</v>
      </c>
      <c r="B29" s="82"/>
      <c r="C29" s="82"/>
      <c r="D29" s="82"/>
      <c r="E29" s="26">
        <f>SUM(E27:E28)</f>
        <v>620</v>
      </c>
      <c r="F29" s="21"/>
      <c r="G29" s="22"/>
      <c r="H29" s="22"/>
    </row>
    <row r="30" spans="1:8" x14ac:dyDescent="0.3">
      <c r="A30" s="82"/>
      <c r="B30" s="82"/>
      <c r="C30" s="82"/>
      <c r="D30" s="82"/>
      <c r="E30" s="26"/>
      <c r="F30" s="21"/>
      <c r="G30" s="22"/>
      <c r="H30" s="22"/>
    </row>
    <row r="31" spans="1:8" s="92" customFormat="1" x14ac:dyDescent="0.3">
      <c r="A31" s="40" t="s">
        <v>64</v>
      </c>
      <c r="B31" s="111"/>
      <c r="C31" s="111"/>
      <c r="D31" s="111"/>
      <c r="E31" s="94"/>
      <c r="F31" s="94"/>
      <c r="G31" s="95"/>
      <c r="H31" s="96"/>
    </row>
    <row r="32" spans="1:8" s="51" customFormat="1" x14ac:dyDescent="0.3">
      <c r="A32" s="43" t="s">
        <v>1049</v>
      </c>
      <c r="B32" s="46" t="s">
        <v>1050</v>
      </c>
      <c r="C32" s="45">
        <v>44636</v>
      </c>
      <c r="D32" s="190" t="s">
        <v>1051</v>
      </c>
      <c r="E32" s="191">
        <v>2.69</v>
      </c>
      <c r="F32" s="47"/>
      <c r="G32" s="43"/>
      <c r="H32" s="191" t="s">
        <v>1056</v>
      </c>
    </row>
    <row r="33" spans="1:8" s="51" customFormat="1" x14ac:dyDescent="0.3">
      <c r="A33" s="43" t="s">
        <v>1052</v>
      </c>
      <c r="B33" s="46" t="s">
        <v>1053</v>
      </c>
      <c r="C33" s="45">
        <v>44636</v>
      </c>
      <c r="D33" s="190" t="s">
        <v>1054</v>
      </c>
      <c r="E33" s="191">
        <v>5.09</v>
      </c>
      <c r="F33" s="47"/>
      <c r="G33" s="43"/>
      <c r="H33" s="191" t="s">
        <v>1055</v>
      </c>
    </row>
    <row r="34" spans="1:8" s="51" customFormat="1" x14ac:dyDescent="0.3">
      <c r="A34" s="43" t="s">
        <v>1059</v>
      </c>
      <c r="B34" s="46" t="s">
        <v>1060</v>
      </c>
      <c r="C34" s="45">
        <v>2022</v>
      </c>
      <c r="D34" s="190" t="s">
        <v>1051</v>
      </c>
      <c r="E34" s="191"/>
      <c r="F34" s="47"/>
      <c r="G34" s="43"/>
      <c r="H34" s="191" t="s">
        <v>1061</v>
      </c>
    </row>
    <row r="35" spans="1:8" s="92" customFormat="1" x14ac:dyDescent="0.3">
      <c r="A35" s="24" t="s">
        <v>16</v>
      </c>
      <c r="B35" s="19"/>
      <c r="C35" s="19"/>
      <c r="D35" s="19"/>
      <c r="E35" s="26">
        <f>SUM(E32:E33)</f>
        <v>7.7799999999999994</v>
      </c>
      <c r="F35" s="89"/>
      <c r="G35" s="90"/>
      <c r="H35" s="91"/>
    </row>
    <row r="36" spans="1:8" s="92" customFormat="1" x14ac:dyDescent="0.3">
      <c r="A36" s="90"/>
      <c r="B36" s="19"/>
      <c r="C36" s="19"/>
      <c r="D36" s="19"/>
      <c r="E36" s="89"/>
      <c r="F36" s="89"/>
      <c r="G36" s="90"/>
      <c r="H36" s="91"/>
    </row>
    <row r="37" spans="1:8" s="92" customFormat="1" x14ac:dyDescent="0.3">
      <c r="A37" s="40" t="s">
        <v>69</v>
      </c>
      <c r="B37" s="111"/>
      <c r="C37" s="111"/>
      <c r="D37" s="111"/>
      <c r="E37" s="94"/>
      <c r="F37" s="94"/>
      <c r="G37" s="95"/>
      <c r="H37" s="96"/>
    </row>
    <row r="38" spans="1:8" s="92" customFormat="1" x14ac:dyDescent="0.3">
      <c r="A38" s="150" t="s">
        <v>813</v>
      </c>
      <c r="B38" s="19" t="s">
        <v>814</v>
      </c>
      <c r="C38" s="34">
        <v>44096</v>
      </c>
      <c r="D38" s="34">
        <v>45657</v>
      </c>
      <c r="E38" s="89">
        <v>24</v>
      </c>
      <c r="F38" s="89"/>
      <c r="G38" s="90"/>
      <c r="H38" s="91"/>
    </row>
    <row r="39" spans="1:8" s="92" customFormat="1" x14ac:dyDescent="0.3">
      <c r="A39" s="150" t="s">
        <v>815</v>
      </c>
      <c r="B39" s="19" t="s">
        <v>816</v>
      </c>
      <c r="C39" s="34">
        <v>43987</v>
      </c>
      <c r="D39" s="34">
        <v>45706</v>
      </c>
      <c r="E39" s="89">
        <v>7</v>
      </c>
      <c r="F39" s="89"/>
      <c r="G39" s="90"/>
      <c r="H39" s="91"/>
    </row>
    <row r="40" spans="1:8" s="92" customFormat="1" x14ac:dyDescent="0.3">
      <c r="A40" s="150" t="s">
        <v>817</v>
      </c>
      <c r="B40" s="19" t="s">
        <v>818</v>
      </c>
      <c r="C40" s="34">
        <v>43987</v>
      </c>
      <c r="D40" s="34">
        <v>45202</v>
      </c>
      <c r="E40" s="89">
        <v>9</v>
      </c>
      <c r="F40" s="89"/>
      <c r="G40" s="90"/>
      <c r="H40" s="91"/>
    </row>
    <row r="41" spans="1:8" s="92" customFormat="1" x14ac:dyDescent="0.3">
      <c r="A41" s="22" t="s">
        <v>1057</v>
      </c>
      <c r="B41" s="19" t="s">
        <v>1058</v>
      </c>
      <c r="C41" s="34">
        <v>44670</v>
      </c>
      <c r="D41" s="34">
        <v>45706</v>
      </c>
      <c r="E41" s="89">
        <v>3</v>
      </c>
      <c r="F41" s="89"/>
      <c r="G41" s="90"/>
      <c r="H41" s="91"/>
    </row>
    <row r="42" spans="1:8" s="92" customFormat="1" x14ac:dyDescent="0.3">
      <c r="A42" s="150" t="s">
        <v>819</v>
      </c>
      <c r="B42" s="19" t="s">
        <v>820</v>
      </c>
      <c r="C42" s="34">
        <v>43972</v>
      </c>
      <c r="D42" s="34">
        <v>45706</v>
      </c>
      <c r="E42" s="89">
        <v>8</v>
      </c>
      <c r="F42" s="89"/>
      <c r="G42" s="90"/>
      <c r="H42" s="91"/>
    </row>
    <row r="43" spans="1:8" s="92" customFormat="1" x14ac:dyDescent="0.3">
      <c r="A43" s="24" t="s">
        <v>16</v>
      </c>
      <c r="B43" s="19"/>
      <c r="C43" s="19"/>
      <c r="D43" s="19"/>
      <c r="E43" s="26">
        <f>SUM(E38:E42)</f>
        <v>51</v>
      </c>
      <c r="F43" s="89"/>
      <c r="G43" s="90"/>
      <c r="H43" s="91"/>
    </row>
    <row r="44" spans="1:8" s="92" customFormat="1" x14ac:dyDescent="0.3">
      <c r="A44" s="90"/>
      <c r="B44" s="19"/>
      <c r="C44" s="19"/>
      <c r="D44" s="19"/>
      <c r="E44" s="89"/>
      <c r="F44" s="89"/>
      <c r="G44" s="90"/>
      <c r="H44" s="91"/>
    </row>
    <row r="45" spans="1:8" s="92" customFormat="1" x14ac:dyDescent="0.3">
      <c r="A45" s="40" t="s">
        <v>75</v>
      </c>
      <c r="B45" s="111"/>
      <c r="C45" s="111"/>
      <c r="D45" s="111"/>
      <c r="E45" s="94"/>
      <c r="F45" s="94"/>
      <c r="G45" s="95"/>
      <c r="H45" s="96"/>
    </row>
    <row r="46" spans="1:8" s="92" customFormat="1" x14ac:dyDescent="0.3">
      <c r="A46" s="90"/>
      <c r="B46" s="19"/>
      <c r="C46" s="19"/>
      <c r="D46" s="19"/>
      <c r="E46" s="89"/>
      <c r="F46" s="89"/>
      <c r="G46" s="90"/>
      <c r="H46" s="91"/>
    </row>
    <row r="47" spans="1:8" s="92" customFormat="1" x14ac:dyDescent="0.3">
      <c r="A47" s="24" t="s">
        <v>16</v>
      </c>
      <c r="B47" s="19"/>
      <c r="C47" s="19"/>
      <c r="D47" s="19"/>
      <c r="E47" s="89"/>
      <c r="F47" s="89"/>
      <c r="G47" s="90"/>
      <c r="H47" s="91"/>
    </row>
    <row r="48" spans="1:8" s="92" customFormat="1" x14ac:dyDescent="0.3">
      <c r="A48" s="90"/>
      <c r="B48" s="19"/>
      <c r="C48" s="19"/>
      <c r="D48" s="19"/>
      <c r="E48" s="89"/>
      <c r="F48" s="89"/>
      <c r="G48" s="90"/>
      <c r="H48" s="91"/>
    </row>
    <row r="49" spans="1:8" s="92" customFormat="1" x14ac:dyDescent="0.3">
      <c r="A49" s="40" t="s">
        <v>76</v>
      </c>
      <c r="B49" s="111"/>
      <c r="C49" s="111"/>
      <c r="D49" s="111"/>
      <c r="E49" s="94"/>
      <c r="F49" s="94"/>
      <c r="G49" s="95"/>
      <c r="H49" s="96"/>
    </row>
    <row r="50" spans="1:8" x14ac:dyDescent="0.3">
      <c r="A50" s="22" t="s">
        <v>821</v>
      </c>
      <c r="B50" s="19" t="s">
        <v>822</v>
      </c>
      <c r="C50" s="34">
        <v>43972</v>
      </c>
      <c r="D50" s="34">
        <v>45689</v>
      </c>
      <c r="E50" s="21">
        <v>4</v>
      </c>
      <c r="F50" s="21"/>
      <c r="G50" s="22"/>
      <c r="H50" s="27"/>
    </row>
    <row r="51" spans="1:8" x14ac:dyDescent="0.3">
      <c r="A51" s="22" t="s">
        <v>823</v>
      </c>
      <c r="B51" s="19" t="s">
        <v>824</v>
      </c>
      <c r="C51" s="34">
        <v>44008</v>
      </c>
      <c r="D51" s="34">
        <v>45706</v>
      </c>
      <c r="E51" s="21">
        <v>5</v>
      </c>
      <c r="F51" s="21"/>
      <c r="G51" s="22"/>
      <c r="H51" s="27"/>
    </row>
    <row r="52" spans="1:8" s="92" customFormat="1" x14ac:dyDescent="0.3">
      <c r="A52" s="24" t="s">
        <v>16</v>
      </c>
      <c r="B52" s="19"/>
      <c r="C52" s="19"/>
      <c r="D52" s="19"/>
      <c r="E52" s="26">
        <f>SUM(E50:E51)</f>
        <v>9</v>
      </c>
      <c r="F52" s="89"/>
      <c r="G52" s="90"/>
      <c r="H52" s="91"/>
    </row>
    <row r="53" spans="1:8" s="92" customFormat="1" x14ac:dyDescent="0.3">
      <c r="A53" s="19"/>
      <c r="B53" s="19"/>
      <c r="C53" s="19"/>
      <c r="D53" s="19"/>
      <c r="E53" s="89"/>
      <c r="F53" s="89"/>
      <c r="G53" s="90"/>
      <c r="H53" s="91"/>
    </row>
    <row r="54" spans="1:8" s="99" customFormat="1" ht="28.8" x14ac:dyDescent="0.3">
      <c r="A54" s="59" t="s">
        <v>88</v>
      </c>
      <c r="B54" s="59" t="s">
        <v>1</v>
      </c>
      <c r="C54" s="59" t="s">
        <v>2</v>
      </c>
      <c r="D54" s="59" t="s">
        <v>3</v>
      </c>
      <c r="E54" s="60" t="s">
        <v>4</v>
      </c>
      <c r="F54" s="60" t="s">
        <v>5</v>
      </c>
      <c r="G54" s="60" t="s">
        <v>6</v>
      </c>
      <c r="H54" s="61" t="s">
        <v>9</v>
      </c>
    </row>
    <row r="55" spans="1:8" x14ac:dyDescent="0.3">
      <c r="A55" s="14" t="s">
        <v>89</v>
      </c>
      <c r="B55" s="14"/>
      <c r="C55" s="14"/>
      <c r="D55" s="14"/>
      <c r="E55" s="16"/>
      <c r="F55" s="62"/>
      <c r="G55" s="62"/>
      <c r="H55" s="17"/>
    </row>
    <row r="56" spans="1:8" ht="28.8" x14ac:dyDescent="0.3">
      <c r="A56" s="19" t="s">
        <v>669</v>
      </c>
      <c r="B56" s="19"/>
      <c r="C56" s="19"/>
      <c r="D56" s="19"/>
      <c r="E56" s="21">
        <v>0</v>
      </c>
      <c r="F56" s="21">
        <v>2146</v>
      </c>
      <c r="G56" s="21">
        <v>1985</v>
      </c>
      <c r="H56" s="27" t="s">
        <v>825</v>
      </c>
    </row>
    <row r="57" spans="1:8" x14ac:dyDescent="0.3">
      <c r="A57" s="24" t="s">
        <v>16</v>
      </c>
      <c r="B57" s="24"/>
      <c r="C57" s="24"/>
      <c r="D57" s="24"/>
      <c r="E57" s="26">
        <f>SUM(E56:E56)</f>
        <v>0</v>
      </c>
      <c r="F57" s="21"/>
      <c r="G57" s="21"/>
      <c r="H57" s="22"/>
    </row>
    <row r="58" spans="1:8" x14ac:dyDescent="0.3">
      <c r="A58" s="24"/>
      <c r="B58" s="24"/>
      <c r="C58" s="24"/>
      <c r="D58" s="24"/>
      <c r="E58" s="26"/>
      <c r="F58" s="21"/>
      <c r="G58" s="21"/>
      <c r="H58" s="22"/>
    </row>
    <row r="59" spans="1:8" s="92" customFormat="1" x14ac:dyDescent="0.3">
      <c r="A59" s="40" t="s">
        <v>99</v>
      </c>
      <c r="B59" s="111"/>
      <c r="C59" s="111"/>
      <c r="D59" s="111"/>
      <c r="E59" s="94"/>
      <c r="F59" s="94"/>
      <c r="G59" s="95"/>
      <c r="H59" s="96"/>
    </row>
    <row r="60" spans="1:8" x14ac:dyDescent="0.3">
      <c r="A60" s="22" t="s">
        <v>826</v>
      </c>
      <c r="B60" s="19" t="s">
        <v>827</v>
      </c>
      <c r="C60" s="34">
        <v>41492</v>
      </c>
      <c r="D60" s="19"/>
      <c r="E60" s="120">
        <v>54.8</v>
      </c>
      <c r="F60" s="120"/>
      <c r="G60" s="22"/>
      <c r="H60" s="27"/>
    </row>
    <row r="61" spans="1:8" x14ac:dyDescent="0.3">
      <c r="A61" s="22" t="s">
        <v>828</v>
      </c>
      <c r="B61" s="19" t="s">
        <v>829</v>
      </c>
      <c r="C61" s="34">
        <v>39219</v>
      </c>
      <c r="D61" s="19"/>
      <c r="E61" s="120">
        <v>8.61</v>
      </c>
      <c r="F61" s="120"/>
      <c r="G61" s="22"/>
      <c r="H61" s="27"/>
    </row>
    <row r="62" spans="1:8" x14ac:dyDescent="0.3">
      <c r="A62" s="22" t="s">
        <v>830</v>
      </c>
      <c r="B62" s="19" t="s">
        <v>829</v>
      </c>
      <c r="C62" s="34">
        <v>37004</v>
      </c>
      <c r="D62" s="19"/>
      <c r="E62" s="120">
        <v>0.87</v>
      </c>
      <c r="F62" s="120"/>
      <c r="G62" s="22"/>
      <c r="H62" s="27"/>
    </row>
    <row r="63" spans="1:8" x14ac:dyDescent="0.3">
      <c r="A63" s="22" t="s">
        <v>831</v>
      </c>
      <c r="B63" s="19" t="s">
        <v>829</v>
      </c>
      <c r="C63" s="34">
        <v>39342</v>
      </c>
      <c r="D63" s="19"/>
      <c r="E63" s="120">
        <v>7.21</v>
      </c>
      <c r="F63" s="120"/>
      <c r="G63" s="22"/>
      <c r="H63" s="27"/>
    </row>
    <row r="64" spans="1:8" x14ac:dyDescent="0.3">
      <c r="A64" s="22" t="s">
        <v>832</v>
      </c>
      <c r="B64" s="19" t="s">
        <v>829</v>
      </c>
      <c r="C64" s="34">
        <v>36606</v>
      </c>
      <c r="D64" s="19"/>
      <c r="E64" s="120">
        <v>1.6</v>
      </c>
      <c r="F64" s="120"/>
      <c r="G64" s="22"/>
      <c r="H64" s="27"/>
    </row>
    <row r="65" spans="1:8" x14ac:dyDescent="0.3">
      <c r="A65" s="22" t="s">
        <v>833</v>
      </c>
      <c r="B65" s="19" t="s">
        <v>829</v>
      </c>
      <c r="C65" s="34">
        <v>38035</v>
      </c>
      <c r="D65" s="19"/>
      <c r="E65" s="120">
        <v>1.85</v>
      </c>
      <c r="F65" s="120"/>
      <c r="G65" s="22"/>
      <c r="H65" s="27"/>
    </row>
    <row r="66" spans="1:8" x14ac:dyDescent="0.3">
      <c r="A66" s="22" t="s">
        <v>834</v>
      </c>
      <c r="B66" s="19" t="s">
        <v>829</v>
      </c>
      <c r="C66" s="34">
        <v>36754</v>
      </c>
      <c r="D66" s="19"/>
      <c r="E66" s="120">
        <v>0.48</v>
      </c>
      <c r="F66" s="120"/>
      <c r="G66" s="22"/>
      <c r="H66" s="27"/>
    </row>
    <row r="67" spans="1:8" x14ac:dyDescent="0.3">
      <c r="A67" s="22" t="s">
        <v>835</v>
      </c>
      <c r="B67" s="19" t="s">
        <v>827</v>
      </c>
      <c r="C67" s="34">
        <v>42446</v>
      </c>
      <c r="D67" s="19"/>
      <c r="E67" s="120">
        <v>0</v>
      </c>
      <c r="F67" s="120">
        <v>3.15</v>
      </c>
      <c r="G67" s="22"/>
      <c r="H67" s="27" t="s">
        <v>836</v>
      </c>
    </row>
    <row r="68" spans="1:8" x14ac:dyDescent="0.3">
      <c r="A68" s="22" t="s">
        <v>837</v>
      </c>
      <c r="B68" s="19" t="s">
        <v>827</v>
      </c>
      <c r="C68" s="34">
        <v>40763</v>
      </c>
      <c r="D68" s="19"/>
      <c r="E68" s="120">
        <v>7.04</v>
      </c>
      <c r="F68" s="120"/>
      <c r="G68" s="22"/>
      <c r="H68" s="27"/>
    </row>
    <row r="69" spans="1:8" s="92" customFormat="1" x14ac:dyDescent="0.3">
      <c r="A69" s="24" t="s">
        <v>16</v>
      </c>
      <c r="B69" s="19"/>
      <c r="C69" s="19"/>
      <c r="D69" s="19"/>
      <c r="E69" s="98">
        <f>SUM(E60:E68)</f>
        <v>82.46</v>
      </c>
      <c r="F69" s="89"/>
      <c r="G69" s="90"/>
      <c r="H69" s="91"/>
    </row>
    <row r="70" spans="1:8" s="92" customFormat="1" x14ac:dyDescent="0.3">
      <c r="A70" s="90"/>
      <c r="B70" s="19"/>
      <c r="C70" s="19"/>
      <c r="D70" s="19"/>
      <c r="E70" s="89"/>
      <c r="F70" s="89"/>
      <c r="G70" s="90"/>
      <c r="H70" s="91"/>
    </row>
    <row r="71" spans="1:8" s="92" customFormat="1" x14ac:dyDescent="0.3">
      <c r="A71" s="40" t="s">
        <v>154</v>
      </c>
      <c r="B71" s="111"/>
      <c r="C71" s="111"/>
      <c r="D71" s="111"/>
      <c r="E71" s="94"/>
      <c r="F71" s="94"/>
      <c r="G71" s="95"/>
      <c r="H71" s="96"/>
    </row>
    <row r="72" spans="1:8" x14ac:dyDescent="0.3">
      <c r="A72" s="22" t="s">
        <v>838</v>
      </c>
      <c r="B72" s="19" t="s">
        <v>839</v>
      </c>
      <c r="C72" s="34">
        <v>43951</v>
      </c>
      <c r="D72" s="34">
        <v>45706</v>
      </c>
      <c r="E72" s="117">
        <v>3.98</v>
      </c>
      <c r="F72" s="21"/>
      <c r="G72" s="22"/>
      <c r="H72" s="27"/>
    </row>
    <row r="73" spans="1:8" x14ac:dyDescent="0.3">
      <c r="A73" s="22" t="s">
        <v>840</v>
      </c>
      <c r="B73" s="19" t="s">
        <v>841</v>
      </c>
      <c r="C73" s="34">
        <v>44056</v>
      </c>
      <c r="D73" s="34">
        <v>45706</v>
      </c>
      <c r="E73" s="117">
        <v>9.5</v>
      </c>
      <c r="F73" s="21"/>
      <c r="G73" s="22"/>
      <c r="H73" s="27"/>
    </row>
    <row r="74" spans="1:8" x14ac:dyDescent="0.3">
      <c r="A74" s="22" t="s">
        <v>842</v>
      </c>
      <c r="B74" s="19" t="s">
        <v>843</v>
      </c>
      <c r="C74" s="34">
        <v>44033</v>
      </c>
      <c r="D74" s="34">
        <v>45706</v>
      </c>
      <c r="E74" s="117">
        <v>11.68</v>
      </c>
      <c r="F74" s="21"/>
      <c r="G74" s="22"/>
      <c r="H74" s="27"/>
    </row>
    <row r="75" spans="1:8" x14ac:dyDescent="0.3">
      <c r="A75" s="22" t="s">
        <v>844</v>
      </c>
      <c r="B75" s="19" t="s">
        <v>845</v>
      </c>
      <c r="C75" s="34">
        <v>44008</v>
      </c>
      <c r="D75" s="34">
        <v>45626</v>
      </c>
      <c r="E75" s="117">
        <v>19.559999999999999</v>
      </c>
      <c r="F75" s="21"/>
      <c r="G75" s="22"/>
      <c r="H75" s="27"/>
    </row>
    <row r="76" spans="1:8" x14ac:dyDescent="0.3">
      <c r="A76" s="22" t="s">
        <v>846</v>
      </c>
      <c r="B76" s="19" t="s">
        <v>847</v>
      </c>
      <c r="C76" s="34">
        <v>44032</v>
      </c>
      <c r="D76" s="34">
        <v>45706</v>
      </c>
      <c r="E76" s="117">
        <v>8.16</v>
      </c>
      <c r="F76" s="21"/>
      <c r="G76" s="22"/>
      <c r="H76" s="27"/>
    </row>
    <row r="77" spans="1:8" x14ac:dyDescent="0.3">
      <c r="A77" s="22" t="s">
        <v>848</v>
      </c>
      <c r="B77" s="19" t="s">
        <v>849</v>
      </c>
      <c r="C77" s="34">
        <v>44062</v>
      </c>
      <c r="D77" s="34">
        <v>45706</v>
      </c>
      <c r="E77" s="117">
        <v>2.5299999999999998</v>
      </c>
      <c r="F77" s="21"/>
      <c r="G77" s="22"/>
      <c r="H77" s="27"/>
    </row>
    <row r="78" spans="1:8" s="92" customFormat="1" x14ac:dyDescent="0.3">
      <c r="A78" s="24" t="s">
        <v>16</v>
      </c>
      <c r="B78" s="19"/>
      <c r="C78" s="19"/>
      <c r="D78" s="19"/>
      <c r="E78" s="98">
        <f>SUM(E72:E77)</f>
        <v>55.41</v>
      </c>
      <c r="F78" s="89"/>
      <c r="G78" s="90"/>
      <c r="H78" s="91"/>
    </row>
    <row r="79" spans="1:8" s="92" customFormat="1" x14ac:dyDescent="0.3">
      <c r="A79" s="19"/>
      <c r="B79" s="19"/>
      <c r="C79" s="19"/>
      <c r="D79" s="19"/>
      <c r="E79" s="89"/>
      <c r="F79" s="89"/>
      <c r="G79" s="90"/>
      <c r="H79" s="91"/>
    </row>
    <row r="80" spans="1:8" s="99" customFormat="1" ht="30" customHeight="1" x14ac:dyDescent="0.3">
      <c r="A80" s="66" t="s">
        <v>155</v>
      </c>
      <c r="B80" s="66" t="s">
        <v>1</v>
      </c>
      <c r="C80" s="66" t="s">
        <v>2</v>
      </c>
      <c r="D80" s="66" t="s">
        <v>3</v>
      </c>
      <c r="E80" s="67" t="s">
        <v>4</v>
      </c>
      <c r="F80" s="67" t="s">
        <v>5</v>
      </c>
      <c r="G80" s="67"/>
      <c r="H80" s="68" t="s">
        <v>9</v>
      </c>
    </row>
    <row r="81" spans="1:8" x14ac:dyDescent="0.3">
      <c r="A81" s="14" t="s">
        <v>155</v>
      </c>
      <c r="B81" s="14"/>
      <c r="C81" s="14"/>
      <c r="D81" s="14"/>
      <c r="E81" s="16"/>
      <c r="F81" s="16"/>
      <c r="G81" s="17"/>
      <c r="H81" s="17"/>
    </row>
    <row r="82" spans="1:8" x14ac:dyDescent="0.3">
      <c r="A82" s="186" t="s">
        <v>850</v>
      </c>
      <c r="B82" s="19"/>
      <c r="C82" s="28">
        <v>2017</v>
      </c>
      <c r="D82" s="19"/>
      <c r="E82" s="21">
        <v>138</v>
      </c>
      <c r="F82" s="21"/>
      <c r="G82" s="22"/>
      <c r="H82" s="122"/>
    </row>
    <row r="83" spans="1:8" x14ac:dyDescent="0.3">
      <c r="A83" s="186" t="s">
        <v>851</v>
      </c>
      <c r="B83" s="19"/>
      <c r="C83" s="28">
        <v>2017</v>
      </c>
      <c r="D83" s="19"/>
      <c r="E83" s="21">
        <v>20</v>
      </c>
      <c r="F83" s="21"/>
      <c r="G83" s="22"/>
      <c r="H83" s="122"/>
    </row>
    <row r="84" spans="1:8" x14ac:dyDescent="0.3">
      <c r="A84" s="186" t="s">
        <v>852</v>
      </c>
      <c r="B84" s="19"/>
      <c r="C84" s="28">
        <v>2019</v>
      </c>
      <c r="D84" s="19"/>
      <c r="E84" s="21">
        <v>246</v>
      </c>
      <c r="F84" s="21"/>
      <c r="G84" s="22"/>
      <c r="H84" s="122"/>
    </row>
    <row r="85" spans="1:8" x14ac:dyDescent="0.3">
      <c r="A85" s="186" t="s">
        <v>995</v>
      </c>
      <c r="B85" s="19"/>
      <c r="C85" s="28">
        <v>2021</v>
      </c>
      <c r="D85" s="19"/>
      <c r="E85" s="21">
        <v>198</v>
      </c>
      <c r="F85" s="21"/>
      <c r="G85" s="22"/>
      <c r="H85" s="122"/>
    </row>
    <row r="86" spans="1:8" x14ac:dyDescent="0.3">
      <c r="A86" s="186" t="s">
        <v>853</v>
      </c>
      <c r="B86" s="19"/>
      <c r="C86" s="28">
        <v>2018</v>
      </c>
      <c r="D86" s="19"/>
      <c r="E86" s="21">
        <v>57</v>
      </c>
      <c r="F86" s="21"/>
      <c r="G86" s="22"/>
      <c r="H86" s="122"/>
    </row>
    <row r="87" spans="1:8" x14ac:dyDescent="0.3">
      <c r="A87" s="186" t="s">
        <v>854</v>
      </c>
      <c r="B87" s="19"/>
      <c r="C87" s="28">
        <v>2017</v>
      </c>
      <c r="D87" s="19"/>
      <c r="E87" s="21">
        <v>49</v>
      </c>
      <c r="F87" s="21"/>
      <c r="G87" s="22"/>
      <c r="H87" s="122"/>
    </row>
    <row r="88" spans="1:8" x14ac:dyDescent="0.3">
      <c r="A88" s="186" t="s">
        <v>855</v>
      </c>
      <c r="B88" s="19"/>
      <c r="C88" s="28">
        <v>2017</v>
      </c>
      <c r="D88" s="19"/>
      <c r="E88" s="21">
        <v>21</v>
      </c>
      <c r="F88" s="21"/>
      <c r="G88" s="22"/>
      <c r="H88" s="122"/>
    </row>
    <row r="89" spans="1:8" x14ac:dyDescent="0.3">
      <c r="A89" s="186" t="s">
        <v>996</v>
      </c>
      <c r="B89" s="19"/>
      <c r="C89" s="28">
        <v>2021</v>
      </c>
      <c r="D89" s="19"/>
      <c r="E89" s="21">
        <v>218</v>
      </c>
      <c r="F89" s="21"/>
      <c r="G89" s="22"/>
      <c r="H89" s="122"/>
    </row>
    <row r="90" spans="1:8" x14ac:dyDescent="0.3">
      <c r="A90" s="186" t="s">
        <v>856</v>
      </c>
      <c r="B90" s="19"/>
      <c r="C90" s="28">
        <v>2017</v>
      </c>
      <c r="D90" s="19"/>
      <c r="E90" s="21">
        <v>3</v>
      </c>
      <c r="F90" s="21"/>
      <c r="G90" s="22"/>
      <c r="H90" s="122"/>
    </row>
    <row r="91" spans="1:8" x14ac:dyDescent="0.3">
      <c r="A91" s="186" t="s">
        <v>997</v>
      </c>
      <c r="B91" s="19"/>
      <c r="C91" s="28">
        <v>2021</v>
      </c>
      <c r="D91" s="19"/>
      <c r="E91" s="21">
        <v>133</v>
      </c>
      <c r="F91" s="21"/>
      <c r="G91" s="22"/>
      <c r="H91" s="122"/>
    </row>
    <row r="92" spans="1:8" x14ac:dyDescent="0.3">
      <c r="A92" s="186" t="s">
        <v>857</v>
      </c>
      <c r="B92" s="19"/>
      <c r="C92" s="28">
        <v>2017</v>
      </c>
      <c r="D92" s="19"/>
      <c r="E92" s="21">
        <v>31</v>
      </c>
      <c r="F92" s="21"/>
      <c r="G92" s="22"/>
      <c r="H92" s="122"/>
    </row>
    <row r="93" spans="1:8" x14ac:dyDescent="0.3">
      <c r="A93" s="186" t="s">
        <v>858</v>
      </c>
      <c r="B93" s="19"/>
      <c r="C93" s="28">
        <v>2017</v>
      </c>
      <c r="D93" s="19"/>
      <c r="E93" s="21">
        <v>31</v>
      </c>
      <c r="F93" s="21"/>
      <c r="G93" s="22"/>
      <c r="H93" s="122"/>
    </row>
    <row r="94" spans="1:8" x14ac:dyDescent="0.3">
      <c r="A94" s="186" t="s">
        <v>998</v>
      </c>
      <c r="B94" s="19"/>
      <c r="C94" s="28">
        <v>2021</v>
      </c>
      <c r="D94" s="19"/>
      <c r="E94" s="21">
        <v>498</v>
      </c>
      <c r="F94" s="21"/>
      <c r="G94" s="22"/>
      <c r="H94" s="122"/>
    </row>
    <row r="95" spans="1:8" s="92" customFormat="1" x14ac:dyDescent="0.3">
      <c r="A95" s="22" t="s">
        <v>1065</v>
      </c>
      <c r="B95" s="19"/>
      <c r="C95" s="20">
        <v>2022</v>
      </c>
      <c r="D95" s="139"/>
      <c r="E95" s="160">
        <v>296</v>
      </c>
      <c r="F95" s="89"/>
      <c r="G95" s="90"/>
      <c r="H95" s="91"/>
    </row>
    <row r="96" spans="1:8" s="92" customFormat="1" x14ac:dyDescent="0.3">
      <c r="A96" s="22" t="s">
        <v>1066</v>
      </c>
      <c r="B96" s="19"/>
      <c r="C96" s="20">
        <v>2022</v>
      </c>
      <c r="D96" s="139"/>
      <c r="E96" s="160">
        <v>335</v>
      </c>
      <c r="F96" s="89"/>
      <c r="G96" s="90"/>
      <c r="H96" s="91"/>
    </row>
    <row r="97" spans="1:8" s="92" customFormat="1" x14ac:dyDescent="0.3">
      <c r="A97" s="22" t="s">
        <v>1067</v>
      </c>
      <c r="B97" s="19"/>
      <c r="C97" s="20">
        <v>2022</v>
      </c>
      <c r="D97" s="139"/>
      <c r="E97" s="160">
        <v>143</v>
      </c>
      <c r="F97" s="89"/>
      <c r="G97" s="90"/>
      <c r="H97" s="91"/>
    </row>
    <row r="98" spans="1:8" x14ac:dyDescent="0.3">
      <c r="A98" s="24" t="s">
        <v>16</v>
      </c>
      <c r="B98" s="22"/>
      <c r="C98" s="22"/>
      <c r="D98" s="22"/>
      <c r="E98" s="26">
        <f>SUM(E82:E97)</f>
        <v>2417</v>
      </c>
      <c r="F98" s="21"/>
      <c r="G98" s="22"/>
      <c r="H98" s="22"/>
    </row>
  </sheetData>
  <sortState xmlns:xlrd2="http://schemas.microsoft.com/office/spreadsheetml/2017/richdata2" ref="A38:E42">
    <sortCondition ref="A38"/>
  </sortState>
  <pageMargins left="0.7" right="0.7" top="0.75" bottom="0.75" header="0.51180555555555496" footer="0.51180555555555496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111"/>
  <sheetViews>
    <sheetView zoomScaleNormal="100" workbookViewId="0">
      <pane ySplit="1" topLeftCell="A29" activePane="bottomLeft" state="frozen"/>
      <selection pane="bottomLeft" activeCell="E102" sqref="E102"/>
    </sheetView>
  </sheetViews>
  <sheetFormatPr defaultColWidth="9.109375" defaultRowHeight="14.4" x14ac:dyDescent="0.3"/>
  <cols>
    <col min="1" max="1" width="47.6640625" style="1" customWidth="1"/>
    <col min="2" max="2" width="24.109375" style="1" customWidth="1"/>
    <col min="3" max="3" width="24.5546875" style="1" customWidth="1"/>
    <col min="4" max="4" width="13.5546875" style="1" customWidth="1"/>
    <col min="5" max="5" width="13.44140625" style="3" customWidth="1"/>
    <col min="6" max="6" width="14.109375" style="3" customWidth="1"/>
    <col min="7" max="7" width="19.33203125" style="1" customWidth="1"/>
    <col min="8" max="8" width="67.44140625" style="1" customWidth="1"/>
    <col min="9" max="1024" width="9.109375" style="1"/>
  </cols>
  <sheetData>
    <row r="1" spans="1:8" ht="30" customHeight="1" x14ac:dyDescent="0.3">
      <c r="A1" s="5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140" t="s">
        <v>9</v>
      </c>
    </row>
    <row r="2" spans="1:8" s="99" customFormat="1" ht="28.8" x14ac:dyDescent="0.3">
      <c r="A2" s="77" t="s">
        <v>10</v>
      </c>
      <c r="B2" s="77" t="s">
        <v>1</v>
      </c>
      <c r="C2" s="77" t="s">
        <v>2</v>
      </c>
      <c r="D2" s="77" t="s">
        <v>3</v>
      </c>
      <c r="E2" s="78" t="s">
        <v>4</v>
      </c>
      <c r="F2" s="78" t="s">
        <v>5</v>
      </c>
      <c r="G2" s="127"/>
      <c r="H2" s="81" t="s">
        <v>9</v>
      </c>
    </row>
    <row r="3" spans="1:8" ht="15" customHeight="1" x14ac:dyDescent="0.3">
      <c r="A3" s="14" t="s">
        <v>11</v>
      </c>
      <c r="B3" s="14"/>
      <c r="C3" s="14"/>
      <c r="D3" s="14"/>
      <c r="E3" s="16"/>
      <c r="F3" s="16"/>
      <c r="G3" s="17"/>
      <c r="H3" s="17"/>
    </row>
    <row r="4" spans="1:8" s="4" customFormat="1" x14ac:dyDescent="0.3">
      <c r="A4" s="141" t="s">
        <v>859</v>
      </c>
      <c r="B4" s="141"/>
      <c r="C4" s="141"/>
      <c r="D4" s="141"/>
      <c r="E4" s="142">
        <v>9240</v>
      </c>
      <c r="F4" s="142">
        <v>9240</v>
      </c>
      <c r="G4" s="143"/>
      <c r="H4" s="27" t="s">
        <v>860</v>
      </c>
    </row>
    <row r="5" spans="1:8" x14ac:dyDescent="0.3">
      <c r="A5" s="82" t="s">
        <v>591</v>
      </c>
      <c r="B5" s="19" t="s">
        <v>592</v>
      </c>
      <c r="C5" s="34">
        <v>34187</v>
      </c>
      <c r="D5" s="82"/>
      <c r="E5" s="88">
        <v>12358</v>
      </c>
      <c r="F5" s="21">
        <v>49969</v>
      </c>
      <c r="G5" s="22"/>
      <c r="H5" s="22" t="s">
        <v>861</v>
      </c>
    </row>
    <row r="6" spans="1:8" x14ac:dyDescent="0.3">
      <c r="A6" s="82" t="s">
        <v>1046</v>
      </c>
      <c r="B6" s="19"/>
      <c r="C6" s="34"/>
      <c r="D6" s="82"/>
      <c r="E6" s="88">
        <v>146</v>
      </c>
      <c r="F6" s="21"/>
      <c r="G6" s="22"/>
      <c r="H6" s="22"/>
    </row>
    <row r="7" spans="1:8" x14ac:dyDescent="0.3">
      <c r="A7" s="24" t="s">
        <v>16</v>
      </c>
      <c r="B7" s="24"/>
      <c r="C7" s="24"/>
      <c r="D7" s="24"/>
      <c r="E7" s="26">
        <f>SUM(E4:E6)</f>
        <v>21744</v>
      </c>
      <c r="F7" s="21"/>
      <c r="G7" s="22"/>
      <c r="H7" s="22"/>
    </row>
    <row r="8" spans="1:8" x14ac:dyDescent="0.3">
      <c r="A8" s="24"/>
      <c r="B8" s="24"/>
      <c r="C8" s="24"/>
      <c r="D8" s="24"/>
      <c r="E8" s="26"/>
      <c r="F8" s="21"/>
      <c r="G8" s="22"/>
      <c r="H8" s="22"/>
    </row>
    <row r="9" spans="1:8" x14ac:dyDescent="0.3">
      <c r="A9" s="14" t="s">
        <v>22</v>
      </c>
      <c r="B9" s="14"/>
      <c r="C9" s="14"/>
      <c r="D9" s="14"/>
      <c r="E9" s="16"/>
      <c r="F9" s="16"/>
      <c r="G9" s="17"/>
      <c r="H9" s="17"/>
    </row>
    <row r="10" spans="1:8" x14ac:dyDescent="0.3">
      <c r="A10" s="82" t="s">
        <v>862</v>
      </c>
      <c r="B10" s="174"/>
      <c r="C10" s="163"/>
      <c r="D10" s="82"/>
      <c r="E10" s="88">
        <v>145</v>
      </c>
      <c r="F10" s="21"/>
      <c r="G10" s="22"/>
      <c r="H10" s="100"/>
    </row>
    <row r="11" spans="1:8" x14ac:dyDescent="0.3">
      <c r="A11" s="24" t="s">
        <v>16</v>
      </c>
      <c r="B11" s="24"/>
      <c r="C11" s="24"/>
      <c r="D11" s="24"/>
      <c r="E11" s="26">
        <f>SUM(E10:E10)</f>
        <v>145</v>
      </c>
      <c r="F11" s="21"/>
      <c r="G11" s="22"/>
      <c r="H11" s="22"/>
    </row>
    <row r="12" spans="1:8" x14ac:dyDescent="0.3">
      <c r="A12" s="19"/>
      <c r="B12" s="19"/>
      <c r="C12" s="19"/>
      <c r="D12" s="19"/>
      <c r="E12" s="21"/>
      <c r="F12" s="21"/>
      <c r="G12" s="22"/>
      <c r="H12" s="22"/>
    </row>
    <row r="13" spans="1:8" s="99" customFormat="1" ht="28.8" x14ac:dyDescent="0.3">
      <c r="A13" s="29" t="s">
        <v>41</v>
      </c>
      <c r="B13" s="29" t="s">
        <v>1</v>
      </c>
      <c r="C13" s="29" t="s">
        <v>2</v>
      </c>
      <c r="D13" s="29" t="s">
        <v>3</v>
      </c>
      <c r="E13" s="30" t="s">
        <v>4</v>
      </c>
      <c r="F13" s="30" t="s">
        <v>5</v>
      </c>
      <c r="G13" s="130"/>
      <c r="H13" s="33" t="s">
        <v>9</v>
      </c>
    </row>
    <row r="14" spans="1:8" x14ac:dyDescent="0.3">
      <c r="A14" s="14" t="s">
        <v>42</v>
      </c>
      <c r="B14" s="17"/>
      <c r="C14" s="17"/>
      <c r="D14" s="14"/>
      <c r="E14" s="16"/>
      <c r="F14" s="16"/>
      <c r="G14" s="17"/>
      <c r="H14" s="17"/>
    </row>
    <row r="15" spans="1:8" x14ac:dyDescent="0.3">
      <c r="A15" s="82" t="s">
        <v>863</v>
      </c>
      <c r="B15" s="114" t="s">
        <v>864</v>
      </c>
      <c r="C15" s="83">
        <v>2014</v>
      </c>
      <c r="D15" s="82">
        <v>2019</v>
      </c>
      <c r="E15" s="88">
        <v>745</v>
      </c>
      <c r="F15" s="21"/>
      <c r="G15" s="22"/>
      <c r="H15" s="100"/>
    </row>
    <row r="16" spans="1:8" x14ac:dyDescent="0.3">
      <c r="A16" s="82" t="s">
        <v>865</v>
      </c>
      <c r="B16" s="114" t="s">
        <v>864</v>
      </c>
      <c r="C16" s="83">
        <v>2014</v>
      </c>
      <c r="D16" s="82">
        <v>2019</v>
      </c>
      <c r="E16" s="88">
        <v>460</v>
      </c>
      <c r="F16" s="21"/>
      <c r="G16" s="22"/>
      <c r="H16" s="100"/>
    </row>
    <row r="17" spans="1:8" x14ac:dyDescent="0.3">
      <c r="A17" s="82" t="s">
        <v>866</v>
      </c>
      <c r="B17" s="114" t="s">
        <v>867</v>
      </c>
      <c r="C17" s="83">
        <v>2016</v>
      </c>
      <c r="D17" s="82">
        <v>2019</v>
      </c>
      <c r="E17" s="88">
        <v>843</v>
      </c>
      <c r="F17" s="21"/>
      <c r="G17" s="22"/>
      <c r="H17" s="100"/>
    </row>
    <row r="18" spans="1:8" x14ac:dyDescent="0.3">
      <c r="A18" s="82" t="s">
        <v>868</v>
      </c>
      <c r="B18" s="114" t="s">
        <v>864</v>
      </c>
      <c r="C18" s="83">
        <v>2014</v>
      </c>
      <c r="D18" s="82">
        <v>2019</v>
      </c>
      <c r="E18" s="88">
        <v>818</v>
      </c>
      <c r="F18" s="21"/>
      <c r="G18" s="22"/>
      <c r="H18" s="100"/>
    </row>
    <row r="19" spans="1:8" x14ac:dyDescent="0.3">
      <c r="A19" s="82" t="s">
        <v>869</v>
      </c>
      <c r="B19" s="114" t="s">
        <v>870</v>
      </c>
      <c r="C19" s="83">
        <v>2016</v>
      </c>
      <c r="D19" s="82">
        <v>2019</v>
      </c>
      <c r="E19" s="88">
        <v>553</v>
      </c>
      <c r="F19" s="21"/>
      <c r="G19" s="22"/>
      <c r="H19" s="100"/>
    </row>
    <row r="20" spans="1:8" x14ac:dyDescent="0.3">
      <c r="A20" s="82" t="s">
        <v>871</v>
      </c>
      <c r="B20" s="114" t="s">
        <v>864</v>
      </c>
      <c r="C20" s="83">
        <v>2014</v>
      </c>
      <c r="D20" s="82">
        <v>2019</v>
      </c>
      <c r="E20" s="88">
        <v>811</v>
      </c>
      <c r="F20" s="21"/>
      <c r="G20" s="22"/>
      <c r="H20" s="100"/>
    </row>
    <row r="21" spans="1:8" x14ac:dyDescent="0.3">
      <c r="A21" s="82" t="s">
        <v>872</v>
      </c>
      <c r="B21" s="114" t="s">
        <v>864</v>
      </c>
      <c r="C21" s="83">
        <v>2014</v>
      </c>
      <c r="D21" s="82">
        <v>2019</v>
      </c>
      <c r="E21" s="88">
        <v>341</v>
      </c>
      <c r="F21" s="21"/>
      <c r="G21" s="22"/>
      <c r="H21" s="100"/>
    </row>
    <row r="22" spans="1:8" x14ac:dyDescent="0.3">
      <c r="A22" s="82" t="s">
        <v>873</v>
      </c>
      <c r="B22" s="114" t="s">
        <v>864</v>
      </c>
      <c r="C22" s="83">
        <v>2014</v>
      </c>
      <c r="D22" s="82">
        <v>2019</v>
      </c>
      <c r="E22" s="88">
        <v>1277</v>
      </c>
      <c r="F22" s="21"/>
      <c r="G22" s="22"/>
      <c r="H22" s="100"/>
    </row>
    <row r="23" spans="1:8" x14ac:dyDescent="0.3">
      <c r="A23" s="82" t="s">
        <v>874</v>
      </c>
      <c r="B23" s="114" t="s">
        <v>864</v>
      </c>
      <c r="C23" s="83">
        <v>2014</v>
      </c>
      <c r="D23" s="82">
        <v>2019</v>
      </c>
      <c r="E23" s="88">
        <v>880</v>
      </c>
      <c r="F23" s="21"/>
      <c r="G23" s="22"/>
      <c r="H23" s="100"/>
    </row>
    <row r="24" spans="1:8" x14ac:dyDescent="0.3">
      <c r="A24" s="82" t="s">
        <v>875</v>
      </c>
      <c r="B24" s="114" t="s">
        <v>864</v>
      </c>
      <c r="C24" s="83">
        <v>2014</v>
      </c>
      <c r="D24" s="82">
        <v>2019</v>
      </c>
      <c r="E24" s="88">
        <v>878</v>
      </c>
      <c r="F24" s="21"/>
      <c r="G24" s="22"/>
      <c r="H24" s="100"/>
    </row>
    <row r="25" spans="1:8" x14ac:dyDescent="0.3">
      <c r="A25" s="82" t="s">
        <v>1062</v>
      </c>
      <c r="B25" s="114" t="s">
        <v>1063</v>
      </c>
      <c r="C25" s="83">
        <v>2022</v>
      </c>
      <c r="D25" s="82">
        <v>2027</v>
      </c>
      <c r="E25" s="88">
        <v>868</v>
      </c>
      <c r="F25" s="21"/>
      <c r="G25" s="22"/>
      <c r="H25" s="100"/>
    </row>
    <row r="26" spans="1:8" x14ac:dyDescent="0.3">
      <c r="A26" s="24" t="s">
        <v>16</v>
      </c>
      <c r="B26" s="24"/>
      <c r="C26" s="24"/>
      <c r="D26" s="24"/>
      <c r="E26" s="26">
        <f>SUM(E15:E25)</f>
        <v>8474</v>
      </c>
      <c r="F26" s="21"/>
      <c r="G26" s="22"/>
      <c r="H26" s="22"/>
    </row>
    <row r="27" spans="1:8" x14ac:dyDescent="0.3">
      <c r="A27" s="24"/>
      <c r="B27" s="24"/>
      <c r="C27" s="24"/>
      <c r="D27" s="24"/>
      <c r="E27" s="26"/>
      <c r="F27" s="21"/>
      <c r="G27" s="22"/>
      <c r="H27" s="22"/>
    </row>
    <row r="28" spans="1:8" x14ac:dyDescent="0.3">
      <c r="A28" s="14" t="s">
        <v>56</v>
      </c>
      <c r="B28" s="14"/>
      <c r="C28" s="14"/>
      <c r="D28" s="14"/>
      <c r="E28" s="16"/>
      <c r="F28" s="16"/>
      <c r="G28" s="17"/>
      <c r="H28" s="17"/>
    </row>
    <row r="29" spans="1:8" x14ac:dyDescent="0.3">
      <c r="A29" s="82" t="s">
        <v>876</v>
      </c>
      <c r="B29" s="114" t="s">
        <v>864</v>
      </c>
      <c r="C29" s="83">
        <v>2014</v>
      </c>
      <c r="D29" s="82"/>
      <c r="E29" s="21">
        <v>92</v>
      </c>
      <c r="F29" s="21"/>
      <c r="G29" s="22"/>
      <c r="H29" s="22"/>
    </row>
    <row r="30" spans="1:8" x14ac:dyDescent="0.3">
      <c r="A30" s="82" t="s">
        <v>1045</v>
      </c>
      <c r="B30" s="114" t="s">
        <v>864</v>
      </c>
      <c r="C30" s="83">
        <v>2014</v>
      </c>
      <c r="D30" s="82"/>
      <c r="E30" s="21">
        <v>738</v>
      </c>
      <c r="F30" s="21"/>
      <c r="G30" s="22"/>
      <c r="H30" s="22"/>
    </row>
    <row r="31" spans="1:8" x14ac:dyDescent="0.3">
      <c r="A31" s="24" t="s">
        <v>16</v>
      </c>
      <c r="B31" s="82"/>
      <c r="C31" s="82"/>
      <c r="D31" s="82"/>
      <c r="E31" s="26">
        <f>SUM(E29:E30)</f>
        <v>830</v>
      </c>
      <c r="F31" s="21"/>
      <c r="G31" s="22"/>
      <c r="H31" s="22"/>
    </row>
    <row r="32" spans="1:8" x14ac:dyDescent="0.3">
      <c r="A32" s="82"/>
      <c r="B32" s="82"/>
      <c r="C32" s="82"/>
      <c r="D32" s="82"/>
      <c r="E32" s="26"/>
      <c r="F32" s="21"/>
      <c r="G32" s="22"/>
      <c r="H32" s="22"/>
    </row>
    <row r="33" spans="1:8" s="92" customFormat="1" x14ac:dyDescent="0.3">
      <c r="A33" s="40" t="s">
        <v>64</v>
      </c>
      <c r="B33" s="111"/>
      <c r="C33" s="111"/>
      <c r="D33" s="111"/>
      <c r="E33" s="94"/>
      <c r="F33" s="94"/>
      <c r="G33" s="95"/>
      <c r="H33" s="96"/>
    </row>
    <row r="34" spans="1:8" s="92" customFormat="1" x14ac:dyDescent="0.3">
      <c r="A34" s="82" t="s">
        <v>877</v>
      </c>
      <c r="B34" s="19" t="s">
        <v>878</v>
      </c>
      <c r="C34" s="20"/>
      <c r="D34" s="102">
        <v>45240</v>
      </c>
      <c r="E34" s="21">
        <v>21</v>
      </c>
      <c r="F34" s="89"/>
      <c r="G34" s="90"/>
      <c r="H34" s="91"/>
    </row>
    <row r="35" spans="1:8" s="92" customFormat="1" x14ac:dyDescent="0.3">
      <c r="A35" s="24" t="s">
        <v>16</v>
      </c>
      <c r="B35" s="19"/>
      <c r="C35" s="19"/>
      <c r="D35" s="19"/>
      <c r="E35" s="26">
        <f>SUM(E34:E34)</f>
        <v>21</v>
      </c>
      <c r="F35" s="89"/>
      <c r="G35" s="90"/>
      <c r="H35" s="91"/>
    </row>
    <row r="36" spans="1:8" s="92" customFormat="1" x14ac:dyDescent="0.3">
      <c r="A36" s="90"/>
      <c r="B36" s="19"/>
      <c r="C36" s="19"/>
      <c r="D36" s="19"/>
      <c r="E36" s="89"/>
      <c r="F36" s="89"/>
      <c r="G36" s="90"/>
      <c r="H36" s="91"/>
    </row>
    <row r="37" spans="1:8" s="92" customFormat="1" x14ac:dyDescent="0.3">
      <c r="A37" s="40" t="s">
        <v>69</v>
      </c>
      <c r="B37" s="111"/>
      <c r="C37" s="111"/>
      <c r="D37" s="111"/>
      <c r="E37" s="94"/>
      <c r="F37" s="94"/>
      <c r="G37" s="95"/>
      <c r="H37" s="96"/>
    </row>
    <row r="38" spans="1:8" x14ac:dyDescent="0.3">
      <c r="A38" s="22" t="s">
        <v>879</v>
      </c>
      <c r="B38" s="19" t="s">
        <v>880</v>
      </c>
      <c r="C38" s="20"/>
      <c r="D38" s="34">
        <v>45706</v>
      </c>
      <c r="E38" s="21">
        <v>6</v>
      </c>
      <c r="F38" s="21"/>
      <c r="G38" s="22"/>
      <c r="H38" s="27"/>
    </row>
    <row r="39" spans="1:8" x14ac:dyDescent="0.3">
      <c r="A39" s="90" t="s">
        <v>881</v>
      </c>
      <c r="B39" s="19" t="s">
        <v>882</v>
      </c>
      <c r="C39" s="20"/>
      <c r="D39" s="102">
        <v>45706</v>
      </c>
      <c r="E39" s="89">
        <v>14</v>
      </c>
      <c r="F39" s="89"/>
      <c r="G39" s="90"/>
      <c r="H39" s="91"/>
    </row>
    <row r="40" spans="1:8" s="92" customFormat="1" x14ac:dyDescent="0.3">
      <c r="A40" s="22" t="s">
        <v>883</v>
      </c>
      <c r="B40" s="19" t="s">
        <v>884</v>
      </c>
      <c r="C40" s="20"/>
      <c r="D40" s="34">
        <v>45706</v>
      </c>
      <c r="E40" s="21">
        <v>13</v>
      </c>
      <c r="F40" s="21"/>
      <c r="G40" s="22"/>
      <c r="H40" s="27"/>
    </row>
    <row r="41" spans="1:8" s="92" customFormat="1" x14ac:dyDescent="0.3">
      <c r="A41" s="24" t="s">
        <v>16</v>
      </c>
      <c r="B41" s="19"/>
      <c r="C41" s="19"/>
      <c r="D41" s="19"/>
      <c r="E41" s="26">
        <f>SUM(E38:E40)</f>
        <v>33</v>
      </c>
      <c r="F41" s="89"/>
      <c r="G41" s="90"/>
      <c r="H41" s="91"/>
    </row>
    <row r="42" spans="1:8" s="92" customFormat="1" x14ac:dyDescent="0.3">
      <c r="A42" s="90"/>
      <c r="B42" s="19"/>
      <c r="C42" s="19"/>
      <c r="D42" s="19"/>
      <c r="E42" s="89"/>
      <c r="F42" s="89"/>
      <c r="G42" s="90"/>
      <c r="H42" s="91"/>
    </row>
    <row r="43" spans="1:8" s="92" customFormat="1" x14ac:dyDescent="0.3">
      <c r="A43" s="40" t="s">
        <v>75</v>
      </c>
      <c r="B43" s="111"/>
      <c r="C43" s="111"/>
      <c r="D43" s="111"/>
      <c r="E43" s="94"/>
      <c r="F43" s="94"/>
      <c r="G43" s="95"/>
      <c r="H43" s="96"/>
    </row>
    <row r="44" spans="1:8" s="92" customFormat="1" x14ac:dyDescent="0.3">
      <c r="A44" s="90"/>
      <c r="B44" s="19"/>
      <c r="C44" s="19"/>
      <c r="D44" s="19"/>
      <c r="E44" s="89"/>
      <c r="F44" s="89"/>
      <c r="G44" s="90"/>
      <c r="H44" s="91"/>
    </row>
    <row r="45" spans="1:8" s="92" customFormat="1" x14ac:dyDescent="0.3">
      <c r="A45" s="24" t="s">
        <v>16</v>
      </c>
      <c r="B45" s="19"/>
      <c r="C45" s="19"/>
      <c r="D45" s="19"/>
      <c r="E45" s="89"/>
      <c r="F45" s="89"/>
      <c r="G45" s="90"/>
      <c r="H45" s="91"/>
    </row>
    <row r="46" spans="1:8" s="92" customFormat="1" x14ac:dyDescent="0.3">
      <c r="A46" s="90"/>
      <c r="B46" s="19"/>
      <c r="C46" s="19"/>
      <c r="D46" s="19"/>
      <c r="E46" s="89"/>
      <c r="F46" s="89"/>
      <c r="G46" s="90"/>
      <c r="H46" s="91"/>
    </row>
    <row r="47" spans="1:8" s="92" customFormat="1" x14ac:dyDescent="0.3">
      <c r="A47" s="40" t="s">
        <v>76</v>
      </c>
      <c r="B47" s="111"/>
      <c r="C47" s="111"/>
      <c r="D47" s="111"/>
      <c r="E47" s="94"/>
      <c r="F47" s="94"/>
      <c r="G47" s="95"/>
      <c r="H47" s="96"/>
    </row>
    <row r="48" spans="1:8" x14ac:dyDescent="0.3">
      <c r="A48" s="22" t="s">
        <v>885</v>
      </c>
      <c r="B48" s="19" t="s">
        <v>886</v>
      </c>
      <c r="C48" s="20"/>
      <c r="D48" s="102">
        <v>45706</v>
      </c>
      <c r="E48" s="117">
        <v>0.03</v>
      </c>
      <c r="F48" s="21"/>
      <c r="G48" s="22"/>
      <c r="H48" s="27"/>
    </row>
    <row r="49" spans="1:8" s="92" customFormat="1" x14ac:dyDescent="0.3">
      <c r="A49" s="90" t="s">
        <v>887</v>
      </c>
      <c r="B49" s="19" t="s">
        <v>888</v>
      </c>
      <c r="C49" s="20"/>
      <c r="D49" s="102">
        <v>45706</v>
      </c>
      <c r="E49" s="97">
        <v>3.23</v>
      </c>
      <c r="F49" s="89"/>
      <c r="G49" s="90"/>
      <c r="H49" s="91"/>
    </row>
    <row r="50" spans="1:8" s="92" customFormat="1" x14ac:dyDescent="0.3">
      <c r="A50" s="24" t="s">
        <v>16</v>
      </c>
      <c r="B50" s="19"/>
      <c r="C50" s="19"/>
      <c r="D50" s="19"/>
      <c r="E50" s="98">
        <f>SUM(E48:E49)</f>
        <v>3.26</v>
      </c>
      <c r="F50" s="89"/>
      <c r="G50" s="90"/>
      <c r="H50" s="91"/>
    </row>
    <row r="51" spans="1:8" s="92" customFormat="1" x14ac:dyDescent="0.3">
      <c r="A51" s="19"/>
      <c r="B51" s="19"/>
      <c r="C51" s="19"/>
      <c r="D51" s="19"/>
      <c r="E51" s="89"/>
      <c r="F51" s="89"/>
      <c r="G51" s="90"/>
      <c r="H51" s="91"/>
    </row>
    <row r="52" spans="1:8" s="99" customFormat="1" ht="28.8" x14ac:dyDescent="0.3">
      <c r="A52" s="59" t="s">
        <v>88</v>
      </c>
      <c r="B52" s="60" t="s">
        <v>1</v>
      </c>
      <c r="C52" s="60" t="s">
        <v>2</v>
      </c>
      <c r="D52" s="60" t="s">
        <v>3</v>
      </c>
      <c r="E52" s="60" t="s">
        <v>4</v>
      </c>
      <c r="F52" s="60" t="s">
        <v>5</v>
      </c>
      <c r="G52" s="60" t="s">
        <v>6</v>
      </c>
      <c r="H52" s="61" t="s">
        <v>9</v>
      </c>
    </row>
    <row r="53" spans="1:8" x14ac:dyDescent="0.3">
      <c r="A53" s="14" t="s">
        <v>89</v>
      </c>
      <c r="B53" s="14"/>
      <c r="C53" s="14"/>
      <c r="D53" s="14"/>
      <c r="E53" s="16"/>
      <c r="F53" s="62"/>
      <c r="G53" s="62"/>
      <c r="H53" s="17"/>
    </row>
    <row r="54" spans="1:8" x14ac:dyDescent="0.3">
      <c r="A54" s="82" t="s">
        <v>889</v>
      </c>
      <c r="B54" s="82"/>
      <c r="C54" s="82"/>
      <c r="D54" s="82"/>
      <c r="E54" s="21">
        <v>0</v>
      </c>
      <c r="F54" s="21">
        <v>332</v>
      </c>
      <c r="G54" s="88">
        <v>332</v>
      </c>
      <c r="H54" s="22" t="s">
        <v>890</v>
      </c>
    </row>
    <row r="55" spans="1:8" x14ac:dyDescent="0.3">
      <c r="A55" s="24"/>
      <c r="B55" s="24"/>
      <c r="C55" s="24"/>
      <c r="D55" s="24"/>
      <c r="E55" s="26">
        <f>SUM(E54:E54)</f>
        <v>0</v>
      </c>
      <c r="F55" s="88"/>
      <c r="G55" s="88"/>
      <c r="H55" s="22"/>
    </row>
    <row r="56" spans="1:8" s="92" customFormat="1" x14ac:dyDescent="0.3">
      <c r="A56" s="19"/>
      <c r="B56" s="19"/>
      <c r="C56" s="19"/>
      <c r="D56" s="19"/>
      <c r="E56" s="89"/>
      <c r="F56" s="89"/>
      <c r="G56" s="90"/>
      <c r="H56" s="91"/>
    </row>
    <row r="57" spans="1:8" s="92" customFormat="1" x14ac:dyDescent="0.3">
      <c r="A57" s="40" t="s">
        <v>99</v>
      </c>
      <c r="B57" s="111"/>
      <c r="C57" s="111"/>
      <c r="D57" s="111"/>
      <c r="E57" s="94"/>
      <c r="F57" s="94"/>
      <c r="G57" s="95"/>
      <c r="H57" s="96"/>
    </row>
    <row r="58" spans="1:8" x14ac:dyDescent="0.3">
      <c r="A58" s="22" t="s">
        <v>891</v>
      </c>
      <c r="B58" s="19"/>
      <c r="C58" s="19"/>
      <c r="D58" s="19"/>
      <c r="E58" s="117"/>
      <c r="F58" s="21"/>
      <c r="G58" s="22"/>
      <c r="H58" s="27" t="s">
        <v>527</v>
      </c>
    </row>
    <row r="59" spans="1:8" x14ac:dyDescent="0.3">
      <c r="A59" s="22" t="s">
        <v>892</v>
      </c>
      <c r="B59" s="19"/>
      <c r="C59" s="19"/>
      <c r="D59" s="19"/>
      <c r="E59" s="117"/>
      <c r="F59" s="21"/>
      <c r="G59" s="22"/>
      <c r="H59" s="27" t="s">
        <v>527</v>
      </c>
    </row>
    <row r="60" spans="1:8" x14ac:dyDescent="0.3">
      <c r="A60" s="22" t="s">
        <v>893</v>
      </c>
      <c r="B60" s="19"/>
      <c r="C60" s="19"/>
      <c r="D60" s="19"/>
      <c r="E60" s="117"/>
      <c r="F60" s="21"/>
      <c r="G60" s="22"/>
      <c r="H60" s="27" t="s">
        <v>527</v>
      </c>
    </row>
    <row r="61" spans="1:8" x14ac:dyDescent="0.3">
      <c r="A61" s="22" t="s">
        <v>894</v>
      </c>
      <c r="B61" s="19"/>
      <c r="C61" s="19"/>
      <c r="D61" s="19"/>
      <c r="E61" s="117"/>
      <c r="F61" s="21"/>
      <c r="G61" s="22"/>
      <c r="H61" s="27" t="s">
        <v>527</v>
      </c>
    </row>
    <row r="62" spans="1:8" x14ac:dyDescent="0.3">
      <c r="A62" s="52" t="s">
        <v>895</v>
      </c>
      <c r="B62" s="19"/>
      <c r="C62" s="19"/>
      <c r="D62" s="19"/>
      <c r="E62" s="117">
        <v>1.61</v>
      </c>
      <c r="F62" s="21"/>
      <c r="G62" s="22"/>
      <c r="H62" s="27"/>
    </row>
    <row r="63" spans="1:8" x14ac:dyDescent="0.3">
      <c r="A63" s="22" t="s">
        <v>896</v>
      </c>
      <c r="B63" s="19"/>
      <c r="C63" s="19"/>
      <c r="D63" s="19"/>
      <c r="E63" s="117"/>
      <c r="F63" s="21"/>
      <c r="G63" s="22"/>
      <c r="H63" s="27" t="s">
        <v>527</v>
      </c>
    </row>
    <row r="64" spans="1:8" x14ac:dyDescent="0.3">
      <c r="A64" s="52" t="s">
        <v>897</v>
      </c>
      <c r="B64" s="19"/>
      <c r="C64" s="19"/>
      <c r="D64" s="19"/>
      <c r="E64" s="117">
        <v>23.11</v>
      </c>
      <c r="F64" s="21"/>
      <c r="G64" s="22"/>
      <c r="H64" s="27"/>
    </row>
    <row r="65" spans="1:8" x14ac:dyDescent="0.3">
      <c r="A65" s="22" t="s">
        <v>898</v>
      </c>
      <c r="B65" s="19"/>
      <c r="C65" s="19"/>
      <c r="D65" s="19"/>
      <c r="E65" s="117"/>
      <c r="F65" s="21"/>
      <c r="G65" s="22"/>
      <c r="H65" s="27" t="s">
        <v>527</v>
      </c>
    </row>
    <row r="66" spans="1:8" x14ac:dyDescent="0.3">
      <c r="A66" s="52" t="s">
        <v>899</v>
      </c>
      <c r="B66" s="19"/>
      <c r="C66" s="19"/>
      <c r="D66" s="19"/>
      <c r="E66" s="117">
        <v>2.35</v>
      </c>
      <c r="F66" s="21"/>
      <c r="G66" s="22"/>
      <c r="H66" s="27"/>
    </row>
    <row r="67" spans="1:8" x14ac:dyDescent="0.3">
      <c r="A67" s="52" t="s">
        <v>900</v>
      </c>
      <c r="B67" s="19"/>
      <c r="C67" s="19"/>
      <c r="D67" s="19"/>
      <c r="E67" s="117">
        <v>98.34</v>
      </c>
      <c r="F67" s="21"/>
      <c r="G67" s="22"/>
      <c r="H67" s="27"/>
    </row>
    <row r="68" spans="1:8" x14ac:dyDescent="0.3">
      <c r="A68" s="22" t="s">
        <v>901</v>
      </c>
      <c r="B68" s="19"/>
      <c r="C68" s="19"/>
      <c r="D68" s="19"/>
      <c r="E68" s="117"/>
      <c r="F68" s="21"/>
      <c r="G68" s="22"/>
      <c r="H68" s="27" t="s">
        <v>527</v>
      </c>
    </row>
    <row r="69" spans="1:8" x14ac:dyDescent="0.3">
      <c r="A69" s="52" t="s">
        <v>902</v>
      </c>
      <c r="B69" s="19"/>
      <c r="C69" s="19"/>
      <c r="D69" s="19"/>
      <c r="E69" s="117">
        <v>4.2</v>
      </c>
      <c r="F69" s="21"/>
      <c r="G69" s="22"/>
      <c r="H69" s="27"/>
    </row>
    <row r="70" spans="1:8" x14ac:dyDescent="0.3">
      <c r="A70" s="52" t="s">
        <v>903</v>
      </c>
      <c r="B70" s="19"/>
      <c r="C70" s="19"/>
      <c r="D70" s="19"/>
      <c r="E70" s="117">
        <v>1.36</v>
      </c>
      <c r="F70" s="21"/>
      <c r="G70" s="22"/>
      <c r="H70" s="27"/>
    </row>
    <row r="71" spans="1:8" x14ac:dyDescent="0.3">
      <c r="A71" s="22" t="s">
        <v>904</v>
      </c>
      <c r="B71" s="19"/>
      <c r="C71" s="19"/>
      <c r="D71" s="19"/>
      <c r="E71" s="117"/>
      <c r="F71" s="21"/>
      <c r="G71" s="22"/>
      <c r="H71" s="27" t="s">
        <v>527</v>
      </c>
    </row>
    <row r="72" spans="1:8" x14ac:dyDescent="0.3">
      <c r="A72" s="22" t="s">
        <v>905</v>
      </c>
      <c r="B72" s="19"/>
      <c r="C72" s="19"/>
      <c r="D72" s="19"/>
      <c r="E72" s="117"/>
      <c r="F72" s="21"/>
      <c r="G72" s="22"/>
      <c r="H72" s="27" t="s">
        <v>527</v>
      </c>
    </row>
    <row r="73" spans="1:8" x14ac:dyDescent="0.3">
      <c r="A73" s="22" t="s">
        <v>906</v>
      </c>
      <c r="B73" s="19"/>
      <c r="C73" s="19"/>
      <c r="D73" s="19"/>
      <c r="E73" s="117"/>
      <c r="F73" s="21"/>
      <c r="G73" s="22"/>
      <c r="H73" s="27" t="s">
        <v>527</v>
      </c>
    </row>
    <row r="74" spans="1:8" x14ac:dyDescent="0.3">
      <c r="A74" s="52" t="s">
        <v>907</v>
      </c>
      <c r="B74" s="19"/>
      <c r="C74" s="19"/>
      <c r="D74" s="19"/>
      <c r="E74" s="117">
        <v>2.38</v>
      </c>
      <c r="F74" s="21"/>
      <c r="G74" s="22"/>
      <c r="H74" s="27"/>
    </row>
    <row r="75" spans="1:8" s="92" customFormat="1" x14ac:dyDescent="0.3">
      <c r="A75" s="24" t="s">
        <v>16</v>
      </c>
      <c r="B75" s="19"/>
      <c r="C75" s="19"/>
      <c r="D75" s="19"/>
      <c r="E75" s="98">
        <f>SUM(E58:E74)</f>
        <v>133.35</v>
      </c>
      <c r="F75" s="89"/>
      <c r="G75" s="90"/>
      <c r="H75" s="91"/>
    </row>
    <row r="76" spans="1:8" s="92" customFormat="1" x14ac:dyDescent="0.3">
      <c r="A76" s="90"/>
      <c r="B76" s="19"/>
      <c r="C76" s="19"/>
      <c r="D76" s="19"/>
      <c r="E76" s="89"/>
      <c r="F76" s="89"/>
      <c r="G76" s="90"/>
      <c r="H76" s="91"/>
    </row>
    <row r="77" spans="1:8" s="92" customFormat="1" x14ac:dyDescent="0.3">
      <c r="A77" s="144" t="s">
        <v>154</v>
      </c>
      <c r="B77" s="145"/>
      <c r="C77" s="145"/>
      <c r="D77" s="145"/>
      <c r="E77" s="146"/>
      <c r="F77" s="146"/>
      <c r="G77" s="147"/>
      <c r="H77" s="148"/>
    </row>
    <row r="78" spans="1:8" s="58" customFormat="1" x14ac:dyDescent="0.3">
      <c r="A78" s="52" t="s">
        <v>908</v>
      </c>
      <c r="B78" s="53"/>
      <c r="C78" s="55">
        <v>2020</v>
      </c>
      <c r="D78" s="55" t="s">
        <v>909</v>
      </c>
      <c r="E78" s="120">
        <v>14.4</v>
      </c>
      <c r="F78" s="120">
        <v>17.03</v>
      </c>
      <c r="G78" s="52"/>
      <c r="H78" s="57" t="s">
        <v>910</v>
      </c>
    </row>
    <row r="79" spans="1:8" s="92" customFormat="1" x14ac:dyDescent="0.3">
      <c r="A79" s="90" t="s">
        <v>911</v>
      </c>
      <c r="B79" s="19" t="s">
        <v>912</v>
      </c>
      <c r="C79" s="20">
        <v>2020</v>
      </c>
      <c r="D79" s="20" t="s">
        <v>909</v>
      </c>
      <c r="E79" s="97">
        <v>8.99</v>
      </c>
      <c r="F79" s="89"/>
      <c r="G79" s="90"/>
      <c r="H79" s="91"/>
    </row>
    <row r="80" spans="1:8" s="92" customFormat="1" x14ac:dyDescent="0.3">
      <c r="A80" s="90" t="s">
        <v>913</v>
      </c>
      <c r="B80" s="19" t="s">
        <v>914</v>
      </c>
      <c r="C80" s="20">
        <v>2020</v>
      </c>
      <c r="D80" s="20" t="s">
        <v>909</v>
      </c>
      <c r="E80" s="97">
        <v>5.07</v>
      </c>
      <c r="F80" s="89"/>
      <c r="G80" s="90"/>
      <c r="H80" s="91"/>
    </row>
    <row r="81" spans="1:8" s="92" customFormat="1" x14ac:dyDescent="0.3">
      <c r="A81" s="90" t="s">
        <v>915</v>
      </c>
      <c r="B81" s="19" t="s">
        <v>916</v>
      </c>
      <c r="C81" s="20">
        <v>2020</v>
      </c>
      <c r="D81" s="20" t="s">
        <v>909</v>
      </c>
      <c r="E81" s="97">
        <v>10.25</v>
      </c>
      <c r="F81" s="89"/>
      <c r="G81" s="90"/>
      <c r="H81" s="91"/>
    </row>
    <row r="82" spans="1:8" s="92" customFormat="1" x14ac:dyDescent="0.3">
      <c r="A82" s="90" t="s">
        <v>917</v>
      </c>
      <c r="B82" s="19" t="s">
        <v>918</v>
      </c>
      <c r="C82" s="20">
        <v>2020</v>
      </c>
      <c r="D82" s="20" t="s">
        <v>909</v>
      </c>
      <c r="E82" s="97">
        <v>2.17</v>
      </c>
      <c r="F82" s="89"/>
      <c r="G82" s="90"/>
      <c r="H82" s="91"/>
    </row>
    <row r="83" spans="1:8" s="92" customFormat="1" x14ac:dyDescent="0.3">
      <c r="A83" s="90" t="s">
        <v>919</v>
      </c>
      <c r="B83" s="19" t="s">
        <v>920</v>
      </c>
      <c r="C83" s="20">
        <v>2020</v>
      </c>
      <c r="D83" s="20" t="s">
        <v>909</v>
      </c>
      <c r="E83" s="97">
        <v>6.54</v>
      </c>
      <c r="F83" s="89"/>
      <c r="G83" s="90"/>
      <c r="H83" s="91"/>
    </row>
    <row r="84" spans="1:8" s="92" customFormat="1" x14ac:dyDescent="0.3">
      <c r="A84" s="90" t="s">
        <v>921</v>
      </c>
      <c r="B84" s="19" t="s">
        <v>922</v>
      </c>
      <c r="C84" s="20">
        <v>2020</v>
      </c>
      <c r="D84" s="20" t="s">
        <v>909</v>
      </c>
      <c r="E84" s="97">
        <v>11.41</v>
      </c>
      <c r="F84" s="89"/>
      <c r="G84" s="90"/>
      <c r="H84" s="91"/>
    </row>
    <row r="85" spans="1:8" s="92" customFormat="1" x14ac:dyDescent="0.3">
      <c r="A85" s="24" t="s">
        <v>16</v>
      </c>
      <c r="B85" s="19"/>
      <c r="C85" s="19"/>
      <c r="D85" s="19"/>
      <c r="E85" s="98">
        <f>SUM(E78:E84)</f>
        <v>58.83</v>
      </c>
      <c r="F85" s="89"/>
      <c r="G85" s="90"/>
      <c r="H85" s="91"/>
    </row>
    <row r="86" spans="1:8" s="92" customFormat="1" x14ac:dyDescent="0.3">
      <c r="A86" s="19"/>
      <c r="B86" s="19"/>
      <c r="C86" s="19"/>
      <c r="D86" s="19"/>
      <c r="E86" s="89"/>
      <c r="F86" s="89"/>
      <c r="G86" s="90"/>
      <c r="H86" s="91"/>
    </row>
    <row r="87" spans="1:8" s="99" customFormat="1" ht="28.8" x14ac:dyDescent="0.3">
      <c r="A87" s="66" t="s">
        <v>155</v>
      </c>
      <c r="B87" s="66" t="s">
        <v>1</v>
      </c>
      <c r="C87" s="66" t="s">
        <v>2</v>
      </c>
      <c r="D87" s="66" t="s">
        <v>3</v>
      </c>
      <c r="E87" s="67" t="s">
        <v>4</v>
      </c>
      <c r="F87" s="67" t="s">
        <v>5</v>
      </c>
      <c r="G87" s="67"/>
      <c r="H87" s="68" t="s">
        <v>9</v>
      </c>
    </row>
    <row r="88" spans="1:8" x14ac:dyDescent="0.3">
      <c r="A88" s="14" t="s">
        <v>155</v>
      </c>
      <c r="B88" s="14"/>
      <c r="C88" s="14"/>
      <c r="D88" s="14"/>
      <c r="E88" s="16"/>
      <c r="F88" s="16"/>
      <c r="G88" s="17"/>
      <c r="H88" s="17"/>
    </row>
    <row r="89" spans="1:8" x14ac:dyDescent="0.3">
      <c r="A89" s="19" t="s">
        <v>923</v>
      </c>
      <c r="B89" s="138"/>
      <c r="C89" s="28">
        <v>2016</v>
      </c>
      <c r="D89" s="20"/>
      <c r="E89" s="21">
        <v>177</v>
      </c>
      <c r="F89" s="21"/>
      <c r="G89" s="22"/>
      <c r="H89" s="90" t="s">
        <v>924</v>
      </c>
    </row>
    <row r="90" spans="1:8" x14ac:dyDescent="0.3">
      <c r="A90" s="19" t="s">
        <v>925</v>
      </c>
      <c r="B90" s="138"/>
      <c r="C90" s="28">
        <v>2016</v>
      </c>
      <c r="D90" s="20"/>
      <c r="E90" s="21">
        <v>52</v>
      </c>
      <c r="F90" s="21"/>
      <c r="G90" s="22"/>
      <c r="H90" s="19"/>
    </row>
    <row r="91" spans="1:8" x14ac:dyDescent="0.3">
      <c r="A91" s="19" t="s">
        <v>926</v>
      </c>
      <c r="B91" s="138"/>
      <c r="C91" s="28">
        <v>2016</v>
      </c>
      <c r="D91" s="20"/>
      <c r="E91" s="21">
        <v>145</v>
      </c>
      <c r="F91" s="21"/>
      <c r="G91" s="22"/>
      <c r="H91" s="90" t="s">
        <v>924</v>
      </c>
    </row>
    <row r="92" spans="1:8" x14ac:dyDescent="0.3">
      <c r="A92" s="19" t="s">
        <v>927</v>
      </c>
      <c r="B92" s="138"/>
      <c r="C92" s="28">
        <v>2016</v>
      </c>
      <c r="D92" s="20"/>
      <c r="E92" s="21">
        <v>184</v>
      </c>
      <c r="F92" s="21"/>
      <c r="G92" s="22"/>
      <c r="H92" s="19"/>
    </row>
    <row r="93" spans="1:8" x14ac:dyDescent="0.3">
      <c r="A93" s="19" t="s">
        <v>928</v>
      </c>
      <c r="B93" s="138"/>
      <c r="C93" s="28">
        <v>2020</v>
      </c>
      <c r="D93" s="20"/>
      <c r="E93" s="21">
        <v>84</v>
      </c>
      <c r="F93" s="21"/>
      <c r="G93" s="22"/>
      <c r="H93" s="19"/>
    </row>
    <row r="94" spans="1:8" x14ac:dyDescent="0.3">
      <c r="A94" s="19" t="s">
        <v>929</v>
      </c>
      <c r="B94" s="138"/>
      <c r="C94" s="28">
        <v>2020</v>
      </c>
      <c r="D94" s="20"/>
      <c r="E94" s="21">
        <v>412</v>
      </c>
      <c r="F94" s="21"/>
      <c r="G94" s="22"/>
      <c r="H94" s="19"/>
    </row>
    <row r="95" spans="1:8" x14ac:dyDescent="0.3">
      <c r="A95" s="19" t="s">
        <v>930</v>
      </c>
      <c r="B95" s="138"/>
      <c r="C95" s="28">
        <v>2020</v>
      </c>
      <c r="D95" s="20"/>
      <c r="E95" s="21">
        <v>203</v>
      </c>
      <c r="F95" s="21"/>
      <c r="G95" s="22"/>
      <c r="H95" s="90" t="s">
        <v>924</v>
      </c>
    </row>
    <row r="96" spans="1:8" x14ac:dyDescent="0.3">
      <c r="A96" s="19" t="s">
        <v>931</v>
      </c>
      <c r="B96" s="138"/>
      <c r="C96" s="28">
        <v>2020</v>
      </c>
      <c r="D96" s="20"/>
      <c r="E96" s="21">
        <v>217</v>
      </c>
      <c r="F96" s="21"/>
      <c r="G96" s="22"/>
      <c r="H96" s="90" t="s">
        <v>924</v>
      </c>
    </row>
    <row r="97" spans="1:8" x14ac:dyDescent="0.3">
      <c r="A97" s="19" t="s">
        <v>932</v>
      </c>
      <c r="B97" s="138"/>
      <c r="C97" s="28">
        <v>2020</v>
      </c>
      <c r="D97" s="20"/>
      <c r="E97" s="21">
        <v>161</v>
      </c>
      <c r="F97" s="21"/>
      <c r="G97" s="22"/>
      <c r="H97" s="90" t="s">
        <v>924</v>
      </c>
    </row>
    <row r="98" spans="1:8" s="92" customFormat="1" x14ac:dyDescent="0.3">
      <c r="A98" s="82" t="s">
        <v>1064</v>
      </c>
      <c r="B98" s="20"/>
      <c r="C98" s="20">
        <v>2022</v>
      </c>
      <c r="D98" s="102"/>
      <c r="E98" s="21">
        <v>886</v>
      </c>
      <c r="F98" s="89"/>
      <c r="G98" s="90"/>
      <c r="H98" s="91"/>
    </row>
    <row r="99" spans="1:8" x14ac:dyDescent="0.3">
      <c r="A99" s="24" t="s">
        <v>16</v>
      </c>
      <c r="B99" s="22"/>
      <c r="C99" s="22"/>
      <c r="D99" s="22"/>
      <c r="E99" s="26">
        <f>SUM(E89:E98)</f>
        <v>2521</v>
      </c>
      <c r="F99" s="21"/>
      <c r="G99" s="22"/>
      <c r="H99" s="22"/>
    </row>
    <row r="102" spans="1:8" x14ac:dyDescent="0.3">
      <c r="E102" s="149"/>
    </row>
    <row r="103" spans="1:8" x14ac:dyDescent="0.3">
      <c r="E103" s="149"/>
    </row>
    <row r="104" spans="1:8" x14ac:dyDescent="0.3">
      <c r="E104" s="149"/>
    </row>
    <row r="105" spans="1:8" x14ac:dyDescent="0.3">
      <c r="E105" s="149"/>
    </row>
    <row r="106" spans="1:8" x14ac:dyDescent="0.3">
      <c r="E106" s="149"/>
    </row>
    <row r="107" spans="1:8" x14ac:dyDescent="0.3">
      <c r="E107" s="149"/>
    </row>
    <row r="108" spans="1:8" x14ac:dyDescent="0.3">
      <c r="E108" s="149"/>
    </row>
    <row r="109" spans="1:8" x14ac:dyDescent="0.3">
      <c r="E109" s="149"/>
    </row>
    <row r="110" spans="1:8" x14ac:dyDescent="0.3">
      <c r="E110" s="149"/>
    </row>
    <row r="111" spans="1:8" x14ac:dyDescent="0.3">
      <c r="E111" s="149"/>
    </row>
  </sheetData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ATCPS1</vt:lpstr>
      <vt:lpstr>ATCPS2</vt:lpstr>
      <vt:lpstr>ATCAN1</vt:lpstr>
      <vt:lpstr>ATCAN2</vt:lpstr>
      <vt:lpstr>ATCMC1</vt:lpstr>
      <vt:lpstr>ATCMC2</vt:lpstr>
      <vt:lpstr>ATCFM</vt:lpstr>
      <vt:lpstr>ATCAP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Mattioli</dc:creator>
  <dc:description/>
  <cp:lastModifiedBy>Marco Bonacoscia</cp:lastModifiedBy>
  <cp:revision>3</cp:revision>
  <dcterms:created xsi:type="dcterms:W3CDTF">2020-04-01T07:09:06Z</dcterms:created>
  <dcterms:modified xsi:type="dcterms:W3CDTF">2022-08-09T12:41:20Z</dcterms:modified>
  <dc:language>it-IT</dc:language>
</cp:coreProperties>
</file>